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花名册" sheetId="7" r:id="rId1"/>
    <sheet name="汇总表" sheetId="8" r:id="rId2"/>
  </sheets>
  <calcPr calcId="144525"/>
</workbook>
</file>

<file path=xl/sharedStrings.xml><?xml version="1.0" encoding="utf-8"?>
<sst xmlns="http://schemas.openxmlformats.org/spreadsheetml/2006/main" count="2029" uniqueCount="972">
  <si>
    <t>六安市疫情防控补助经费花名册</t>
  </si>
  <si>
    <t>报送单位（盖章）：            本单位实有人数（含编外人员）：  225   人                        报送时间段：2021年5月26日-2021年6月7日   报送日期：2021年6月10日</t>
  </si>
  <si>
    <t>序号</t>
  </si>
  <si>
    <t>单位</t>
  </si>
  <si>
    <t>姓名</t>
  </si>
  <si>
    <t>身份证号</t>
  </si>
  <si>
    <t>性别</t>
  </si>
  <si>
    <t>出生年月</t>
  </si>
  <si>
    <t>政治面貌</t>
  </si>
  <si>
    <t>科室及职务</t>
  </si>
  <si>
    <t>从事防控类别</t>
  </si>
  <si>
    <t>天数</t>
  </si>
  <si>
    <t>补助标准</t>
  </si>
  <si>
    <t>补助金额</t>
  </si>
  <si>
    <t>联系方式</t>
  </si>
  <si>
    <t>备注（是否支援市区）</t>
  </si>
  <si>
    <t>1</t>
  </si>
  <si>
    <t>六安市中医院</t>
  </si>
  <si>
    <t>孙琮</t>
  </si>
  <si>
    <t>342401198206271012</t>
  </si>
  <si>
    <t>男</t>
  </si>
  <si>
    <t>1982.06</t>
  </si>
  <si>
    <t>肺病一科副主任</t>
  </si>
  <si>
    <t>5.26-27世立医院、5.28-6.7永泰隔离点</t>
  </si>
  <si>
    <t>是</t>
  </si>
  <si>
    <t>2</t>
  </si>
  <si>
    <t>许燕</t>
  </si>
  <si>
    <t>342422199004274609</t>
  </si>
  <si>
    <t>女</t>
  </si>
  <si>
    <t>1990.04</t>
  </si>
  <si>
    <t>急诊ICU</t>
  </si>
  <si>
    <t>5.26-27世立医院、急诊留观</t>
  </si>
  <si>
    <t>3</t>
  </si>
  <si>
    <t>李婷婷</t>
  </si>
  <si>
    <t>420684198308217527</t>
  </si>
  <si>
    <t>急诊科</t>
  </si>
  <si>
    <t>5.26-6.3紫荆花小镇</t>
  </si>
  <si>
    <t>4</t>
  </si>
  <si>
    <t>李青松</t>
  </si>
  <si>
    <t>342401199108288894</t>
  </si>
  <si>
    <t>脑病内一科</t>
  </si>
  <si>
    <t>5.26-6.3开发区隔离点</t>
  </si>
  <si>
    <t>5</t>
  </si>
  <si>
    <t>张良芝</t>
  </si>
  <si>
    <t xml:space="preserve">342401198011300063 </t>
  </si>
  <si>
    <t>党员</t>
  </si>
  <si>
    <t>手术室护士</t>
  </si>
  <si>
    <t>5.26-6.3新锦城开元酒店隔离点</t>
  </si>
  <si>
    <t>6</t>
  </si>
  <si>
    <t>江燚</t>
  </si>
  <si>
    <t>342401199104011521</t>
  </si>
  <si>
    <t>1991.04</t>
  </si>
  <si>
    <t>民进</t>
  </si>
  <si>
    <t>普胸血管外科护士</t>
  </si>
  <si>
    <t>7</t>
  </si>
  <si>
    <t>李颜</t>
  </si>
  <si>
    <t>342426199802124221</t>
  </si>
  <si>
    <t>1998.02</t>
  </si>
  <si>
    <t>团员</t>
  </si>
  <si>
    <t>轮转护士</t>
  </si>
  <si>
    <t>8</t>
  </si>
  <si>
    <t>储杨敏</t>
  </si>
  <si>
    <t>340824198111164817</t>
  </si>
  <si>
    <t>1981.11</t>
  </si>
  <si>
    <t>肾病二科副主任</t>
  </si>
  <si>
    <t>5.26-31东石笋隔离点</t>
  </si>
  <si>
    <t>9</t>
  </si>
  <si>
    <t>赵勇</t>
  </si>
  <si>
    <t>342401197702160018</t>
  </si>
  <si>
    <t>1977.02</t>
  </si>
  <si>
    <t>中共党员</t>
  </si>
  <si>
    <t>肛肠科</t>
  </si>
  <si>
    <t>5.27-6.3裕安区隔离点</t>
  </si>
  <si>
    <t>10</t>
  </si>
  <si>
    <t>张善家</t>
  </si>
  <si>
    <t>342423198406022158</t>
  </si>
  <si>
    <t>1984.06</t>
  </si>
  <si>
    <t>外四科</t>
  </si>
  <si>
    <t>5.26-6.6裕安区妇幼保健院</t>
  </si>
  <si>
    <t>11</t>
  </si>
  <si>
    <r>
      <rPr>
        <sz val="11"/>
        <rFont val="等线"/>
        <charset val="134"/>
      </rPr>
      <t>张建</t>
    </r>
  </si>
  <si>
    <t>340823199102012123</t>
  </si>
  <si>
    <t>1991.02</t>
  </si>
  <si>
    <t>风湿肾病科</t>
  </si>
  <si>
    <t>15156457099</t>
  </si>
  <si>
    <t>12</t>
  </si>
  <si>
    <t>曹焱</t>
  </si>
  <si>
    <t>342423197407240670</t>
  </si>
  <si>
    <t>1974.07</t>
  </si>
  <si>
    <t>检验科</t>
  </si>
  <si>
    <t>5.28抽调疾控中心</t>
  </si>
  <si>
    <t>13</t>
  </si>
  <si>
    <t>张卫东</t>
  </si>
  <si>
    <t>342401198512170316</t>
  </si>
  <si>
    <t>院感办科长</t>
  </si>
  <si>
    <t>借调市区2天、新冠肺炎医院感染防控</t>
  </si>
  <si>
    <t>14</t>
  </si>
  <si>
    <t>董睿</t>
  </si>
  <si>
    <t>34242219961006015X</t>
  </si>
  <si>
    <t>1996.10</t>
  </si>
  <si>
    <t>共青团员</t>
  </si>
  <si>
    <t>规培医师</t>
  </si>
  <si>
    <t>核酸采样</t>
  </si>
  <si>
    <t>15</t>
  </si>
  <si>
    <t>马西平</t>
  </si>
  <si>
    <t>341202199308222931</t>
  </si>
  <si>
    <t>1993.08</t>
  </si>
  <si>
    <t>核酸采样、急诊科留观</t>
  </si>
  <si>
    <t>16</t>
  </si>
  <si>
    <t>余燕</t>
  </si>
  <si>
    <t>342401199402173828</t>
  </si>
  <si>
    <t>1994.02</t>
  </si>
  <si>
    <t>17</t>
  </si>
  <si>
    <t>唐璐</t>
  </si>
  <si>
    <t>513901198708291021</t>
  </si>
  <si>
    <t>1987.08</t>
  </si>
  <si>
    <t>群众</t>
  </si>
  <si>
    <t>18</t>
  </si>
  <si>
    <t>詹小伟</t>
  </si>
  <si>
    <t>34242619950112464X</t>
  </si>
  <si>
    <t>1995.01</t>
  </si>
  <si>
    <t>19</t>
  </si>
  <si>
    <t>刘金凤</t>
  </si>
  <si>
    <t>342224199202230844</t>
  </si>
  <si>
    <t>1992.02</t>
  </si>
  <si>
    <t>共产党员</t>
  </si>
  <si>
    <t>20</t>
  </si>
  <si>
    <t>朱梦雅</t>
  </si>
  <si>
    <t>341227199106210040</t>
  </si>
  <si>
    <t>1991.06</t>
  </si>
  <si>
    <t>21</t>
  </si>
  <si>
    <t>周淑敏</t>
  </si>
  <si>
    <t>342622199601106823</t>
  </si>
  <si>
    <t>1996.01</t>
  </si>
  <si>
    <t>核酸采样、急诊留观</t>
  </si>
  <si>
    <t>22</t>
  </si>
  <si>
    <t>陈晓东</t>
  </si>
  <si>
    <t>310226199201130919</t>
  </si>
  <si>
    <t>1992.01</t>
  </si>
  <si>
    <t>23</t>
  </si>
  <si>
    <t>周倩</t>
  </si>
  <si>
    <t>340321199001240901</t>
  </si>
  <si>
    <t>1990.01</t>
  </si>
  <si>
    <t>24</t>
  </si>
  <si>
    <t>朱小飞</t>
  </si>
  <si>
    <t>342224199503121422</t>
  </si>
  <si>
    <t>1995.03</t>
  </si>
  <si>
    <t>25</t>
  </si>
  <si>
    <t>左华祺</t>
  </si>
  <si>
    <t>340122199512280169</t>
  </si>
  <si>
    <t>1995.10</t>
  </si>
  <si>
    <t>26</t>
  </si>
  <si>
    <t>翁婷婷</t>
  </si>
  <si>
    <t>342427198809100523</t>
  </si>
  <si>
    <t>1988.09</t>
  </si>
  <si>
    <t>肺病二科护士</t>
  </si>
  <si>
    <t>外派裕安区核酸采样</t>
  </si>
  <si>
    <t>13637258086</t>
  </si>
  <si>
    <t>27</t>
  </si>
  <si>
    <t>姚娣</t>
  </si>
  <si>
    <t>342422198907094321</t>
  </si>
  <si>
    <t>1989.07</t>
  </si>
  <si>
    <t>肝病科护士</t>
  </si>
  <si>
    <t>28</t>
  </si>
  <si>
    <t>卞士菊</t>
  </si>
  <si>
    <t>342422198207012081</t>
  </si>
  <si>
    <t>1982.07</t>
  </si>
  <si>
    <t>供应室护士长</t>
  </si>
  <si>
    <t>13305649151</t>
  </si>
  <si>
    <t>29</t>
  </si>
  <si>
    <t>周群</t>
  </si>
  <si>
    <t>342401198410200107</t>
  </si>
  <si>
    <t>1984.01</t>
  </si>
  <si>
    <t>农工党员</t>
  </si>
  <si>
    <t>骨二科护士长</t>
  </si>
  <si>
    <t>18805641293</t>
  </si>
  <si>
    <t>30</t>
  </si>
  <si>
    <t>梁越</t>
  </si>
  <si>
    <t>342401199108065666</t>
  </si>
  <si>
    <t>1991.08</t>
  </si>
  <si>
    <t>甲乳外科护士</t>
  </si>
  <si>
    <t>31</t>
  </si>
  <si>
    <t>徐慧</t>
  </si>
  <si>
    <t>342401197606170021</t>
  </si>
  <si>
    <t>1976.06</t>
  </si>
  <si>
    <t>脑病一科护士长</t>
  </si>
  <si>
    <t>13956142206</t>
  </si>
  <si>
    <t>32</t>
  </si>
  <si>
    <t>施阳阳</t>
  </si>
  <si>
    <t>341102198512180820</t>
  </si>
  <si>
    <t>脑病一科护士</t>
  </si>
  <si>
    <t>13675668951</t>
  </si>
  <si>
    <t>33</t>
  </si>
  <si>
    <t>张文景</t>
  </si>
  <si>
    <t>342401199411257484</t>
  </si>
  <si>
    <t>脾胃病科护士</t>
  </si>
  <si>
    <t>15556952792</t>
  </si>
  <si>
    <t>34</t>
  </si>
  <si>
    <t>吕珊珊</t>
  </si>
  <si>
    <t>342423199603308168</t>
  </si>
  <si>
    <t>1996.03</t>
  </si>
  <si>
    <t>护士</t>
  </si>
  <si>
    <t>外派裕安区核酸采样、预检分诊</t>
  </si>
  <si>
    <t>35</t>
  </si>
  <si>
    <t>叶小惠</t>
  </si>
  <si>
    <t>342401199001319662</t>
  </si>
  <si>
    <t>肾病二科护士</t>
  </si>
  <si>
    <t>15956047522</t>
  </si>
  <si>
    <t>36</t>
  </si>
  <si>
    <t>沈丽</t>
  </si>
  <si>
    <t>342901198209221720</t>
  </si>
  <si>
    <t>1982.09</t>
  </si>
  <si>
    <t>外一科护士长</t>
  </si>
  <si>
    <t>13966285153</t>
  </si>
  <si>
    <t>37</t>
  </si>
  <si>
    <t>徐维华</t>
  </si>
  <si>
    <t>342425199204280025</t>
  </si>
  <si>
    <t>1992.04</t>
  </si>
  <si>
    <t>心病二科护士</t>
  </si>
  <si>
    <t>18356015768</t>
  </si>
  <si>
    <t>38</t>
  </si>
  <si>
    <t>康正林</t>
  </si>
  <si>
    <t>342401198309156543</t>
  </si>
  <si>
    <t>1983.09</t>
  </si>
  <si>
    <t>心病二科护士长</t>
  </si>
  <si>
    <t>13856411512</t>
  </si>
  <si>
    <t>39</t>
  </si>
  <si>
    <t>朱云</t>
  </si>
  <si>
    <t>342401198112020845</t>
  </si>
  <si>
    <t>心病一科护士长</t>
  </si>
  <si>
    <t>13675668571</t>
  </si>
  <si>
    <t>40</t>
  </si>
  <si>
    <t>姜洁</t>
  </si>
  <si>
    <t>342401199002151865</t>
  </si>
  <si>
    <t>1990.02</t>
  </si>
  <si>
    <t>心病一科护士</t>
  </si>
  <si>
    <t>外派裕安区核酸采样、核酸检测</t>
  </si>
  <si>
    <t>15212858573</t>
  </si>
  <si>
    <t>41</t>
  </si>
  <si>
    <t>李乐意</t>
  </si>
  <si>
    <t>340122198711292723</t>
  </si>
  <si>
    <t>13856436555</t>
  </si>
  <si>
    <t>42</t>
  </si>
  <si>
    <t>万玉莉</t>
  </si>
  <si>
    <t>342401197311040027</t>
  </si>
  <si>
    <t>放疗二科护士长</t>
  </si>
  <si>
    <t>43</t>
  </si>
  <si>
    <t>张为好</t>
  </si>
  <si>
    <t>342401198810173419</t>
  </si>
  <si>
    <t>1988.01</t>
  </si>
  <si>
    <t>重症医学科副护士长</t>
  </si>
  <si>
    <t>重症病人核酸检测、外派裕安区核酸采样</t>
  </si>
  <si>
    <t>18792119909</t>
  </si>
  <si>
    <t>44</t>
  </si>
  <si>
    <t>祝小叶</t>
  </si>
  <si>
    <t>342423199808282061</t>
  </si>
  <si>
    <t>1998.08</t>
  </si>
  <si>
    <t>发热门诊护士</t>
  </si>
  <si>
    <t>5.26-6.7抽调至裕安区隔离点工作</t>
  </si>
  <si>
    <t>45</t>
  </si>
  <si>
    <t>倪序美</t>
  </si>
  <si>
    <t xml:space="preserve">340505198204041220  </t>
  </si>
  <si>
    <t>1982.04</t>
  </si>
  <si>
    <t>发热留观病房副护士长</t>
  </si>
  <si>
    <t>5.27-6.7抽调到裕安区隔离点工作</t>
  </si>
  <si>
    <t>46</t>
  </si>
  <si>
    <t>黄晶晶</t>
  </si>
  <si>
    <t>342401199305210025</t>
  </si>
  <si>
    <t>1993.05</t>
  </si>
  <si>
    <t>外三科护士</t>
  </si>
  <si>
    <t>抽调世立医院核酸检测、四轮核酸检测</t>
  </si>
  <si>
    <t>47</t>
  </si>
  <si>
    <t>贺媛媛</t>
  </si>
  <si>
    <t>342401199705250026</t>
  </si>
  <si>
    <t>1997.05</t>
  </si>
  <si>
    <t>48</t>
  </si>
  <si>
    <t>徐宝同</t>
  </si>
  <si>
    <t>342401199701047434</t>
  </si>
  <si>
    <t>1997.01</t>
  </si>
  <si>
    <t>急诊ICU护士</t>
  </si>
  <si>
    <t>49</t>
  </si>
  <si>
    <t>张友阳</t>
  </si>
  <si>
    <t>342401199611119676</t>
  </si>
  <si>
    <t>急诊科核酸检测、抽调世立医院核酸检测、四轮核酸检测</t>
  </si>
  <si>
    <t>50</t>
  </si>
  <si>
    <t>蒋勇</t>
  </si>
  <si>
    <t>342401199311021351</t>
  </si>
  <si>
    <t>轮转生</t>
  </si>
  <si>
    <t>医生核酸采样</t>
  </si>
  <si>
    <t>51</t>
  </si>
  <si>
    <t>何伟</t>
  </si>
  <si>
    <t>342423199005083595</t>
  </si>
  <si>
    <t>52</t>
  </si>
  <si>
    <t>张燕</t>
  </si>
  <si>
    <t>342423199212043369</t>
  </si>
  <si>
    <t>53</t>
  </si>
  <si>
    <t>陈多仓</t>
  </si>
  <si>
    <t>342401199604046173</t>
  </si>
  <si>
    <t>54</t>
  </si>
  <si>
    <t>王来永</t>
  </si>
  <si>
    <t>34011119930827503X</t>
  </si>
  <si>
    <t>55</t>
  </si>
  <si>
    <t>潘宏</t>
  </si>
  <si>
    <t>34082219930826125X</t>
  </si>
  <si>
    <t>医生核酸采样、急诊留观</t>
  </si>
  <si>
    <t>56</t>
  </si>
  <si>
    <t>张越</t>
  </si>
  <si>
    <t>341124199407263029</t>
  </si>
  <si>
    <t>57</t>
  </si>
  <si>
    <t>江礼勇</t>
  </si>
  <si>
    <t>342423199208291474</t>
  </si>
  <si>
    <t>58</t>
  </si>
  <si>
    <t>胡婕</t>
  </si>
  <si>
    <t>340122199110100161</t>
  </si>
  <si>
    <t>1991.01</t>
  </si>
  <si>
    <t>59</t>
  </si>
  <si>
    <t>宗志欢</t>
  </si>
  <si>
    <t>34240119941216858X</t>
  </si>
  <si>
    <t>60</t>
  </si>
  <si>
    <t>杜成娟</t>
  </si>
  <si>
    <t>342401199303134268</t>
  </si>
  <si>
    <t>61</t>
  </si>
  <si>
    <t>邵云霞</t>
  </si>
  <si>
    <t>340122199601180960</t>
  </si>
  <si>
    <t>62</t>
  </si>
  <si>
    <t>李想</t>
  </si>
  <si>
    <t>342425199801285529</t>
  </si>
  <si>
    <t>63</t>
  </si>
  <si>
    <t>金玉</t>
  </si>
  <si>
    <t>342401199405028888</t>
  </si>
  <si>
    <t>64</t>
  </si>
  <si>
    <t>沈珺</t>
  </si>
  <si>
    <t>342401199404197946</t>
  </si>
  <si>
    <t>65</t>
  </si>
  <si>
    <t>权义银</t>
  </si>
  <si>
    <t>34242219690618553X</t>
  </si>
  <si>
    <t>驾驶员</t>
  </si>
  <si>
    <t>急救站转运</t>
  </si>
  <si>
    <t>66</t>
  </si>
  <si>
    <t>方伟</t>
  </si>
  <si>
    <t>342421197609054814</t>
  </si>
  <si>
    <t>67</t>
  </si>
  <si>
    <t>肖芝飞</t>
  </si>
  <si>
    <t>342423198805082270</t>
  </si>
  <si>
    <t>68</t>
  </si>
  <si>
    <t>冯学超</t>
  </si>
  <si>
    <t>342401198609190815</t>
  </si>
  <si>
    <t>69</t>
  </si>
  <si>
    <t>罗时同</t>
  </si>
  <si>
    <t>342401198310180030</t>
  </si>
  <si>
    <t>1983.01</t>
  </si>
  <si>
    <t>医生</t>
  </si>
  <si>
    <t>70</t>
  </si>
  <si>
    <t>齐振河</t>
  </si>
  <si>
    <t>341221198001246992</t>
  </si>
  <si>
    <t>71</t>
  </si>
  <si>
    <t>刘定堃</t>
  </si>
  <si>
    <t>342423198712012070</t>
  </si>
  <si>
    <t>72</t>
  </si>
  <si>
    <t>吕翔</t>
  </si>
  <si>
    <t>342401197707200015</t>
  </si>
  <si>
    <t>73</t>
  </si>
  <si>
    <t>张威</t>
  </si>
  <si>
    <t>342423199509270570</t>
  </si>
  <si>
    <t>74</t>
  </si>
  <si>
    <t>刘玉磐</t>
  </si>
  <si>
    <t>342401199410110018</t>
  </si>
  <si>
    <t>1994.01</t>
  </si>
  <si>
    <t>75</t>
  </si>
  <si>
    <t>叶青</t>
  </si>
  <si>
    <t>342401199004030012</t>
  </si>
  <si>
    <t>急救站转运、急诊留观</t>
  </si>
  <si>
    <t>76</t>
  </si>
  <si>
    <t>乔蕾</t>
  </si>
  <si>
    <t>342423198607232688</t>
  </si>
  <si>
    <t>发热门诊</t>
  </si>
  <si>
    <t>77</t>
  </si>
  <si>
    <t>鲍勇</t>
  </si>
  <si>
    <t>340123198104090851</t>
  </si>
  <si>
    <t>78</t>
  </si>
  <si>
    <t>王华</t>
  </si>
  <si>
    <t>342401197709153451</t>
  </si>
  <si>
    <t>79</t>
  </si>
  <si>
    <t>耿晓源</t>
  </si>
  <si>
    <t>342422198307190379</t>
  </si>
  <si>
    <t>80</t>
  </si>
  <si>
    <t>杨兴嫕</t>
  </si>
  <si>
    <t>34242619900428161X</t>
  </si>
  <si>
    <t>81</t>
  </si>
  <si>
    <t>康家祥</t>
  </si>
  <si>
    <t>342427198009050919</t>
  </si>
  <si>
    <t>18805641753</t>
  </si>
  <si>
    <t>82</t>
  </si>
  <si>
    <t>张勇</t>
  </si>
  <si>
    <t>342423196806250871</t>
  </si>
  <si>
    <t>13505645349</t>
  </si>
  <si>
    <t>83</t>
  </si>
  <si>
    <t>解钢</t>
  </si>
  <si>
    <t>342401196301030058</t>
  </si>
  <si>
    <t>84</t>
  </si>
  <si>
    <t>马绪志</t>
  </si>
  <si>
    <t>342401197412140051</t>
  </si>
  <si>
    <t>技师</t>
  </si>
  <si>
    <t>发热门诊CT</t>
  </si>
  <si>
    <t>85</t>
  </si>
  <si>
    <t>陆鹏</t>
  </si>
  <si>
    <t>342401198909180010</t>
  </si>
  <si>
    <t>13615645877</t>
  </si>
  <si>
    <t>86</t>
  </si>
  <si>
    <t>陈健</t>
  </si>
  <si>
    <t>342426198803010010</t>
  </si>
  <si>
    <t>87</t>
  </si>
  <si>
    <t>马正星</t>
  </si>
  <si>
    <t>341126197906283618</t>
  </si>
  <si>
    <t>13856468155</t>
  </si>
  <si>
    <t>88</t>
  </si>
  <si>
    <t>圣磊</t>
  </si>
  <si>
    <t>342422198110105759</t>
  </si>
  <si>
    <t>1981.01</t>
  </si>
  <si>
    <t>13865640641</t>
  </si>
  <si>
    <t>89</t>
  </si>
  <si>
    <t>张伟</t>
  </si>
  <si>
    <t>342423198410030177</t>
  </si>
  <si>
    <t>13733033100</t>
  </si>
  <si>
    <t>90</t>
  </si>
  <si>
    <t>王明扬</t>
  </si>
  <si>
    <t>342423199112265677</t>
  </si>
  <si>
    <t>91</t>
  </si>
  <si>
    <t>杨安四</t>
  </si>
  <si>
    <t>342401198411152266</t>
  </si>
  <si>
    <t>医务科/科长</t>
  </si>
  <si>
    <t>防控组织统筹</t>
  </si>
  <si>
    <t>92</t>
  </si>
  <si>
    <t>吴佳空</t>
  </si>
  <si>
    <t>340823197407173113</t>
  </si>
  <si>
    <t>医务科/副科长</t>
  </si>
  <si>
    <t>急救站调度、防控及核酸采样协助</t>
  </si>
  <si>
    <t>93</t>
  </si>
  <si>
    <t>张毓笑</t>
  </si>
  <si>
    <t>342401199305040038</t>
  </si>
  <si>
    <t>医务科/科员</t>
  </si>
  <si>
    <t>防控及核酸采样协助</t>
  </si>
  <si>
    <t>94</t>
  </si>
  <si>
    <t>杨梅</t>
  </si>
  <si>
    <t>340123199107043342</t>
  </si>
  <si>
    <t>防控、核酸采样协助</t>
  </si>
  <si>
    <t>95</t>
  </si>
  <si>
    <t>刘青</t>
  </si>
  <si>
    <t>341181199211063620</t>
  </si>
  <si>
    <t>13023008812</t>
  </si>
  <si>
    <t>96</t>
  </si>
  <si>
    <t>张建中</t>
  </si>
  <si>
    <t>34262219731202825X</t>
  </si>
  <si>
    <t>1973.12</t>
  </si>
  <si>
    <t>急诊科科主任</t>
  </si>
  <si>
    <t>急诊科留观发热病人</t>
  </si>
  <si>
    <t>97</t>
  </si>
  <si>
    <t>潘峰</t>
  </si>
  <si>
    <t>342401198109180813</t>
  </si>
  <si>
    <t>1981.09</t>
  </si>
  <si>
    <t>急诊科医师</t>
  </si>
  <si>
    <t>98</t>
  </si>
  <si>
    <t>胡圣良</t>
  </si>
  <si>
    <t>340104196302152031</t>
  </si>
  <si>
    <t>1963.02</t>
  </si>
  <si>
    <t>13956132696</t>
  </si>
  <si>
    <t>99</t>
  </si>
  <si>
    <t>刘飞</t>
  </si>
  <si>
    <t>342425197507184218</t>
  </si>
  <si>
    <t>1975.07</t>
  </si>
  <si>
    <t>100</t>
  </si>
  <si>
    <t>张新</t>
  </si>
  <si>
    <t>34240119800117151X</t>
  </si>
  <si>
    <t>1980.01</t>
  </si>
  <si>
    <t>101</t>
  </si>
  <si>
    <t>文华</t>
  </si>
  <si>
    <t>342422199003164555</t>
  </si>
  <si>
    <t>1990.03</t>
  </si>
  <si>
    <t>102</t>
  </si>
  <si>
    <t>宋昉</t>
  </si>
  <si>
    <t>342401198705171219</t>
  </si>
  <si>
    <t>1987.05</t>
  </si>
  <si>
    <t>103</t>
  </si>
  <si>
    <t>王永礼</t>
  </si>
  <si>
    <t>342225198102055016</t>
  </si>
  <si>
    <t>1981.02</t>
  </si>
  <si>
    <t>104</t>
  </si>
  <si>
    <t>曾林刚</t>
  </si>
  <si>
    <t>342401198711185879</t>
  </si>
  <si>
    <t>1987.11</t>
  </si>
  <si>
    <t>13866719364</t>
  </si>
  <si>
    <t>105</t>
  </si>
  <si>
    <t>杨杨</t>
  </si>
  <si>
    <t xml:space="preserve">342401198306190818
</t>
  </si>
  <si>
    <t>1983.06</t>
  </si>
  <si>
    <t>106</t>
  </si>
  <si>
    <t>刘伟</t>
  </si>
  <si>
    <t>340406198602213615</t>
  </si>
  <si>
    <t>1986.02</t>
  </si>
  <si>
    <t>107</t>
  </si>
  <si>
    <t>徐保平</t>
  </si>
  <si>
    <t>420624199109063631</t>
  </si>
  <si>
    <t>1991.09</t>
  </si>
  <si>
    <t>108</t>
  </si>
  <si>
    <t>钟玮鑫</t>
  </si>
  <si>
    <t>342425199206072027</t>
  </si>
  <si>
    <t>1992.06</t>
  </si>
  <si>
    <t>规培</t>
  </si>
  <si>
    <t>18919727978</t>
  </si>
  <si>
    <t>109</t>
  </si>
  <si>
    <t>杨家祥</t>
  </si>
  <si>
    <t>413026199112102137</t>
  </si>
  <si>
    <t>1991.12</t>
  </si>
  <si>
    <t>18856045181</t>
  </si>
  <si>
    <t>110</t>
  </si>
  <si>
    <t>杨星</t>
  </si>
  <si>
    <t>340221199510315494</t>
  </si>
  <si>
    <t>18813967577</t>
  </si>
  <si>
    <t>111</t>
  </si>
  <si>
    <t>曹彪</t>
  </si>
  <si>
    <t>342401198611146311</t>
  </si>
  <si>
    <t>1986.11</t>
  </si>
  <si>
    <t>18098765252</t>
  </si>
  <si>
    <t>112</t>
  </si>
  <si>
    <t>朱明武</t>
  </si>
  <si>
    <t>342425199106156514</t>
  </si>
  <si>
    <t>15209828279</t>
  </si>
  <si>
    <t>113</t>
  </si>
  <si>
    <t>胡飞</t>
  </si>
  <si>
    <t>342401199203102672</t>
  </si>
  <si>
    <t>1992.03</t>
  </si>
  <si>
    <t>15256428148</t>
  </si>
  <si>
    <t>114</t>
  </si>
  <si>
    <t>徐禄基</t>
  </si>
  <si>
    <t>342423198602076612</t>
  </si>
  <si>
    <t>骨1科</t>
  </si>
  <si>
    <t>115</t>
  </si>
  <si>
    <t>张浩</t>
  </si>
  <si>
    <t>340825199010232818</t>
  </si>
  <si>
    <t>1990.10</t>
  </si>
  <si>
    <t>骨2科</t>
  </si>
  <si>
    <t>116</t>
  </si>
  <si>
    <t>赵阳</t>
  </si>
  <si>
    <t>342401199012120472</t>
  </si>
  <si>
    <t>1990.12</t>
  </si>
  <si>
    <t>骨4科</t>
  </si>
  <si>
    <t>117</t>
  </si>
  <si>
    <t>王鹏</t>
  </si>
  <si>
    <t>342401199305276913</t>
  </si>
  <si>
    <t>118</t>
  </si>
  <si>
    <t>王杰</t>
  </si>
  <si>
    <t>342401199109129414</t>
  </si>
  <si>
    <t>13733018568</t>
  </si>
  <si>
    <t>119</t>
  </si>
  <si>
    <t>陈磊</t>
  </si>
  <si>
    <t>342401198801278876</t>
  </si>
  <si>
    <t>120</t>
  </si>
  <si>
    <t>余彬</t>
  </si>
  <si>
    <t>342423199211092070</t>
  </si>
  <si>
    <t>1992.11</t>
  </si>
  <si>
    <t>121</t>
  </si>
  <si>
    <t>雷晓娟</t>
  </si>
  <si>
    <t>342401199404067623</t>
  </si>
  <si>
    <t>1994.04</t>
  </si>
  <si>
    <t>122</t>
  </si>
  <si>
    <t>乐传安</t>
  </si>
  <si>
    <t>34250119900610261X</t>
  </si>
  <si>
    <t>1990.06</t>
  </si>
  <si>
    <t>123</t>
  </si>
  <si>
    <t>王瑞雪</t>
  </si>
  <si>
    <t>342422199602130146</t>
  </si>
  <si>
    <t>1996.02</t>
  </si>
  <si>
    <t>124</t>
  </si>
  <si>
    <t>徐华珺</t>
  </si>
  <si>
    <t>342427199508023725</t>
  </si>
  <si>
    <t>125</t>
  </si>
  <si>
    <t>宋忠群</t>
  </si>
  <si>
    <t>342401199509148569</t>
  </si>
  <si>
    <t>126</t>
  </si>
  <si>
    <t>赵令</t>
  </si>
  <si>
    <t>342423198605052675</t>
  </si>
  <si>
    <t>1986.05</t>
  </si>
  <si>
    <t>127</t>
  </si>
  <si>
    <t>王孝超</t>
  </si>
  <si>
    <t>342423199102102313</t>
  </si>
  <si>
    <t>18297889220</t>
  </si>
  <si>
    <t>128</t>
  </si>
  <si>
    <t>毛健</t>
  </si>
  <si>
    <t>342401199002239410</t>
  </si>
  <si>
    <t>院感办干事</t>
  </si>
  <si>
    <t>新冠肺炎医院感染防控</t>
  </si>
  <si>
    <t>129</t>
  </si>
  <si>
    <t>孙丽娟</t>
  </si>
  <si>
    <t>341226198511042721</t>
  </si>
  <si>
    <t>院感办副科长</t>
  </si>
  <si>
    <t>130</t>
  </si>
  <si>
    <t>徐传菊</t>
  </si>
  <si>
    <t>342401196711060022</t>
  </si>
  <si>
    <t>131</t>
  </si>
  <si>
    <t>刘坤</t>
  </si>
  <si>
    <t>342401199210194931</t>
  </si>
  <si>
    <t>132</t>
  </si>
  <si>
    <t>吴后宝</t>
  </si>
  <si>
    <t>342401199510199136</t>
  </si>
  <si>
    <t>急诊科护士</t>
  </si>
  <si>
    <t>核酸检测、发热留观病人</t>
  </si>
  <si>
    <t>17683937936</t>
  </si>
  <si>
    <t>133</t>
  </si>
  <si>
    <t>吴厚斌</t>
  </si>
  <si>
    <t>342401199109056737</t>
  </si>
  <si>
    <t>18119745833</t>
  </si>
  <si>
    <t>134</t>
  </si>
  <si>
    <t>张修亮</t>
  </si>
  <si>
    <t>342423199111103078</t>
  </si>
  <si>
    <t>1991.11</t>
  </si>
  <si>
    <t>18756440125</t>
  </si>
  <si>
    <t>135</t>
  </si>
  <si>
    <t>徐婷婷</t>
  </si>
  <si>
    <t>342401199311078884</t>
  </si>
  <si>
    <t>18712358089</t>
  </si>
  <si>
    <t>136</t>
  </si>
  <si>
    <t>朱珍明</t>
  </si>
  <si>
    <t>341522199011116769</t>
  </si>
  <si>
    <t>18919797730</t>
  </si>
  <si>
    <t>137</t>
  </si>
  <si>
    <t>李从敏</t>
  </si>
  <si>
    <t>342401199005134921</t>
  </si>
  <si>
    <t>18326539989</t>
  </si>
  <si>
    <t>138</t>
  </si>
  <si>
    <t>黄跃</t>
  </si>
  <si>
    <t>342401199501039114</t>
  </si>
  <si>
    <t>18119779778</t>
  </si>
  <si>
    <t>139</t>
  </si>
  <si>
    <t>彭红</t>
  </si>
  <si>
    <t>342423197312110021</t>
  </si>
  <si>
    <t>18956435312</t>
  </si>
  <si>
    <t>140</t>
  </si>
  <si>
    <t>张倩</t>
  </si>
  <si>
    <t>342423198802220121</t>
  </si>
  <si>
    <t>13195648326</t>
  </si>
  <si>
    <t>141</t>
  </si>
  <si>
    <t>李雪</t>
  </si>
  <si>
    <t>342401198601050025</t>
  </si>
  <si>
    <t>142</t>
  </si>
  <si>
    <t>吴凯</t>
  </si>
  <si>
    <t>342401199609031712</t>
  </si>
  <si>
    <t>1996.09</t>
  </si>
  <si>
    <t>143</t>
  </si>
  <si>
    <t>桑大成</t>
  </si>
  <si>
    <t>342423199502108271</t>
  </si>
  <si>
    <t>144</t>
  </si>
  <si>
    <t>陈向阳</t>
  </si>
  <si>
    <t>342401199610079158</t>
  </si>
  <si>
    <t>145</t>
  </si>
  <si>
    <t>赵明明</t>
  </si>
  <si>
    <t>342401199511081930</t>
  </si>
  <si>
    <t>146</t>
  </si>
  <si>
    <t>李羚</t>
  </si>
  <si>
    <t>342401199410040822</t>
  </si>
  <si>
    <t>1994.10</t>
  </si>
  <si>
    <t>147</t>
  </si>
  <si>
    <t>李文琼</t>
  </si>
  <si>
    <t>342423199811100361</t>
  </si>
  <si>
    <t>148</t>
  </si>
  <si>
    <t>王艺</t>
  </si>
  <si>
    <t>342401199807239426</t>
  </si>
  <si>
    <t>1998.07</t>
  </si>
  <si>
    <t>149</t>
  </si>
  <si>
    <t>陈静</t>
  </si>
  <si>
    <t>342423199312254462</t>
  </si>
  <si>
    <t>150</t>
  </si>
  <si>
    <t>胡永蝶</t>
  </si>
  <si>
    <t>342423199712022863</t>
  </si>
  <si>
    <t>151</t>
  </si>
  <si>
    <t>杜梦航</t>
  </si>
  <si>
    <t>342426199705154621</t>
  </si>
  <si>
    <t>152</t>
  </si>
  <si>
    <t>韩秀珍</t>
  </si>
  <si>
    <t>34240119700415004X</t>
  </si>
  <si>
    <t>1970.04</t>
  </si>
  <si>
    <t>发热留观病房护士长</t>
  </si>
  <si>
    <t>发热留观</t>
  </si>
  <si>
    <t>153</t>
  </si>
  <si>
    <t>白羽</t>
  </si>
  <si>
    <t>341322199003082027</t>
  </si>
  <si>
    <t>发热留观病房护士</t>
  </si>
  <si>
    <t>154</t>
  </si>
  <si>
    <t>惠家梅</t>
  </si>
  <si>
    <t>342425198705254226</t>
  </si>
  <si>
    <t>155</t>
  </si>
  <si>
    <t>王义玲</t>
  </si>
  <si>
    <t>342401198507025683</t>
  </si>
  <si>
    <t>1985.07</t>
  </si>
  <si>
    <t>156</t>
  </si>
  <si>
    <t>邬登月</t>
  </si>
  <si>
    <t>342401198802247422</t>
  </si>
  <si>
    <t>1988.02</t>
  </si>
  <si>
    <t>157</t>
  </si>
  <si>
    <t>黄霞</t>
  </si>
  <si>
    <t>342425199012242323</t>
  </si>
  <si>
    <t>158</t>
  </si>
  <si>
    <t>张书媛</t>
  </si>
  <si>
    <t>342401199412084263</t>
  </si>
  <si>
    <t>1994.12</t>
  </si>
  <si>
    <t>159</t>
  </si>
  <si>
    <t>方玉</t>
  </si>
  <si>
    <t>34242519950120204x</t>
  </si>
  <si>
    <t>160</t>
  </si>
  <si>
    <t>胡点点</t>
  </si>
  <si>
    <t>340828199510176225</t>
  </si>
  <si>
    <t>161</t>
  </si>
  <si>
    <t>文颖颖</t>
  </si>
  <si>
    <t>342422199612104582</t>
  </si>
  <si>
    <t>1996.12</t>
  </si>
  <si>
    <t>162</t>
  </si>
  <si>
    <t>李纳</t>
  </si>
  <si>
    <t>342401199802097422</t>
  </si>
  <si>
    <t>163</t>
  </si>
  <si>
    <t>聂锐</t>
  </si>
  <si>
    <t>342401198811207617</t>
  </si>
  <si>
    <t>1988.11</t>
  </si>
  <si>
    <t>外一科护士</t>
  </si>
  <si>
    <t>重症病人核酸检测</t>
  </si>
  <si>
    <t>164</t>
  </si>
  <si>
    <t>田婷</t>
  </si>
  <si>
    <t>342401199311281321</t>
  </si>
  <si>
    <t>1993.11</t>
  </si>
  <si>
    <t>165</t>
  </si>
  <si>
    <t>342401199002249168</t>
  </si>
  <si>
    <t>15357167220</t>
  </si>
  <si>
    <t>166</t>
  </si>
  <si>
    <t>张玉</t>
  </si>
  <si>
    <t>342401198506115863</t>
  </si>
  <si>
    <t>1985.06</t>
  </si>
  <si>
    <t>外二科护士长</t>
  </si>
  <si>
    <t>167</t>
  </si>
  <si>
    <t>邱长洋</t>
  </si>
  <si>
    <t>342401199506234816</t>
  </si>
  <si>
    <t>外二科护士</t>
  </si>
  <si>
    <t>168</t>
  </si>
  <si>
    <t>王芝云</t>
  </si>
  <si>
    <t>342401199111210828</t>
  </si>
  <si>
    <t>169</t>
  </si>
  <si>
    <t>史秀娟</t>
  </si>
  <si>
    <t>342401198512046809</t>
  </si>
  <si>
    <t>170</t>
  </si>
  <si>
    <t>王孝松</t>
  </si>
  <si>
    <t>34240119870518567X</t>
  </si>
  <si>
    <t>171</t>
  </si>
  <si>
    <t>徐修生</t>
  </si>
  <si>
    <t>342425198707164910</t>
  </si>
  <si>
    <t>13733033392</t>
  </si>
  <si>
    <t>172</t>
  </si>
  <si>
    <t>徐琛</t>
  </si>
  <si>
    <t>34240119851107084x</t>
  </si>
  <si>
    <t>15855231532</t>
  </si>
  <si>
    <t>173</t>
  </si>
  <si>
    <t>陈莉</t>
  </si>
  <si>
    <t>342401198712031361</t>
  </si>
  <si>
    <t>174</t>
  </si>
  <si>
    <t>刘正懿</t>
  </si>
  <si>
    <t>342401199105300018</t>
  </si>
  <si>
    <t>15556009969</t>
  </si>
  <si>
    <t>175</t>
  </si>
  <si>
    <t>唐海霞</t>
  </si>
  <si>
    <t>340825198009030843</t>
  </si>
  <si>
    <t>1980.09</t>
  </si>
  <si>
    <t>重症医学科护士长</t>
  </si>
  <si>
    <t>176</t>
  </si>
  <si>
    <t>李梦</t>
  </si>
  <si>
    <t>342425199301180827</t>
  </si>
  <si>
    <t>1993.01</t>
  </si>
  <si>
    <t>重症医学科护理组长</t>
  </si>
  <si>
    <t>177</t>
  </si>
  <si>
    <t>梁美景</t>
  </si>
  <si>
    <t>342401198711248569</t>
  </si>
  <si>
    <t>178</t>
  </si>
  <si>
    <t>后红艳</t>
  </si>
  <si>
    <t>342401198703280323</t>
  </si>
  <si>
    <t>急救站护士</t>
  </si>
  <si>
    <t>转运</t>
  </si>
  <si>
    <t>179</t>
  </si>
  <si>
    <t>郁林林</t>
  </si>
  <si>
    <t>342401198508130020</t>
  </si>
  <si>
    <t>180</t>
  </si>
  <si>
    <t>王亚琳</t>
  </si>
  <si>
    <t>342422198812024566</t>
  </si>
  <si>
    <t>181</t>
  </si>
  <si>
    <t>吕冬梅</t>
  </si>
  <si>
    <t>342401198310139126</t>
  </si>
  <si>
    <t>1983.10</t>
  </si>
  <si>
    <t>182</t>
  </si>
  <si>
    <t>牛小梅</t>
  </si>
  <si>
    <t>342401198106040049</t>
  </si>
  <si>
    <t>183</t>
  </si>
  <si>
    <t>罗琛琛</t>
  </si>
  <si>
    <t>342401198902010625</t>
  </si>
  <si>
    <t>184</t>
  </si>
  <si>
    <t>陈嫚</t>
  </si>
  <si>
    <t>342401198612080086</t>
  </si>
  <si>
    <t>185</t>
  </si>
  <si>
    <t>柏婷婷</t>
  </si>
  <si>
    <t>34240119970925194x</t>
  </si>
  <si>
    <t>1997.09</t>
  </si>
  <si>
    <t>预检分诊护士</t>
  </si>
  <si>
    <t>186</t>
  </si>
  <si>
    <t>鲍海燕</t>
  </si>
  <si>
    <t>342401199811225668</t>
  </si>
  <si>
    <t>187</t>
  </si>
  <si>
    <t>柴先慧</t>
  </si>
  <si>
    <t>342401198610293643</t>
  </si>
  <si>
    <t>1986.01</t>
  </si>
  <si>
    <t>188</t>
  </si>
  <si>
    <t>常蕊</t>
  </si>
  <si>
    <t>342401198803030049</t>
  </si>
  <si>
    <t>1988.03</t>
  </si>
  <si>
    <t>189</t>
  </si>
  <si>
    <t>程灿</t>
  </si>
  <si>
    <t>342425199508197941</t>
  </si>
  <si>
    <t>1995.08</t>
  </si>
  <si>
    <t>190</t>
  </si>
  <si>
    <t>胡家群</t>
  </si>
  <si>
    <t>34240119990707266X</t>
  </si>
  <si>
    <t>1999.07</t>
  </si>
  <si>
    <t>191</t>
  </si>
  <si>
    <t>胡金红</t>
  </si>
  <si>
    <t>340828199805136220</t>
  </si>
  <si>
    <t>1998.05</t>
  </si>
  <si>
    <t>192</t>
  </si>
  <si>
    <t>金莉</t>
  </si>
  <si>
    <t>342401197309180020</t>
  </si>
  <si>
    <t>1973.09</t>
  </si>
  <si>
    <t>193</t>
  </si>
  <si>
    <t>李仁美</t>
  </si>
  <si>
    <t>342401198908195288</t>
  </si>
  <si>
    <t>1989.08</t>
  </si>
  <si>
    <t>核酸采集点护士</t>
  </si>
  <si>
    <t>核酸检测</t>
  </si>
  <si>
    <t>194</t>
  </si>
  <si>
    <t>刘瑞华</t>
  </si>
  <si>
    <t>410781198209070827</t>
  </si>
  <si>
    <t>195</t>
  </si>
  <si>
    <t>刘先露</t>
  </si>
  <si>
    <t>34242319950210596x</t>
  </si>
  <si>
    <t>1995.02</t>
  </si>
  <si>
    <t>196</t>
  </si>
  <si>
    <t>罗会菊</t>
  </si>
  <si>
    <t xml:space="preserve">342423199010148162 </t>
  </si>
  <si>
    <t>197</t>
  </si>
  <si>
    <t>宋玲</t>
  </si>
  <si>
    <t>342425198509084928</t>
  </si>
  <si>
    <t>1985.09</t>
  </si>
  <si>
    <t>198</t>
  </si>
  <si>
    <t>孙燕</t>
  </si>
  <si>
    <t>342422199512194840</t>
  </si>
  <si>
    <t>199</t>
  </si>
  <si>
    <t>田兴翠</t>
  </si>
  <si>
    <t>342401198310270044</t>
  </si>
  <si>
    <t>200</t>
  </si>
  <si>
    <t>童善菊</t>
  </si>
  <si>
    <t>342423198908292887</t>
  </si>
  <si>
    <t>201</t>
  </si>
  <si>
    <t>王新新</t>
  </si>
  <si>
    <t>342401199607069266</t>
  </si>
  <si>
    <t>1996.07</t>
  </si>
  <si>
    <t>202</t>
  </si>
  <si>
    <t>邬莉莉</t>
  </si>
  <si>
    <t>34240119970907762x</t>
  </si>
  <si>
    <t>203</t>
  </si>
  <si>
    <t>熊文君</t>
  </si>
  <si>
    <t>342423199610180027</t>
  </si>
  <si>
    <t>204</t>
  </si>
  <si>
    <t>徐言言</t>
  </si>
  <si>
    <t>342401199103105884</t>
  </si>
  <si>
    <t>1991.03</t>
  </si>
  <si>
    <t>205</t>
  </si>
  <si>
    <t>徐艺</t>
  </si>
  <si>
    <t>34242319980313326x</t>
  </si>
  <si>
    <t>1998.03</t>
  </si>
  <si>
    <t>206</t>
  </si>
  <si>
    <t>闫梦雅</t>
  </si>
  <si>
    <t>342224199202050165</t>
  </si>
  <si>
    <t>207</t>
  </si>
  <si>
    <t>杨亚楠</t>
  </si>
  <si>
    <t>342423199303190022</t>
  </si>
  <si>
    <t>1993.03</t>
  </si>
  <si>
    <t>208</t>
  </si>
  <si>
    <t>张光乐</t>
  </si>
  <si>
    <t>342423199606113278</t>
  </si>
  <si>
    <t>1996.06</t>
  </si>
  <si>
    <t>209</t>
  </si>
  <si>
    <t>张茜茜</t>
  </si>
  <si>
    <t>342425199701020822</t>
  </si>
  <si>
    <t>210</t>
  </si>
  <si>
    <t>张媛媛</t>
  </si>
  <si>
    <t>342401198910135321</t>
  </si>
  <si>
    <t>1989.01</t>
  </si>
  <si>
    <t>211</t>
  </si>
  <si>
    <t>赵丽</t>
  </si>
  <si>
    <t>342423198511026580</t>
  </si>
  <si>
    <t>212</t>
  </si>
  <si>
    <t>郭雪</t>
  </si>
  <si>
    <t>342423199706092865</t>
  </si>
  <si>
    <t>1997.06</t>
  </si>
  <si>
    <t>213</t>
  </si>
  <si>
    <t>张慧</t>
  </si>
  <si>
    <t xml:space="preserve">340405198206240420 </t>
  </si>
  <si>
    <t>核酸检测、四轮核酸检测</t>
  </si>
  <si>
    <t>214</t>
  </si>
  <si>
    <t>汪润</t>
  </si>
  <si>
    <t>342401199706209682</t>
  </si>
  <si>
    <t>四轮核酸检测</t>
  </si>
  <si>
    <t>215</t>
  </si>
  <si>
    <t>佘会</t>
  </si>
  <si>
    <t>342401197311040043</t>
  </si>
  <si>
    <t>1973.11</t>
  </si>
  <si>
    <t>知联会</t>
  </si>
  <si>
    <t>护理部主任</t>
  </si>
  <si>
    <t>疫情防控指导、安排</t>
  </si>
  <si>
    <t>216</t>
  </si>
  <si>
    <t>汪跃友</t>
  </si>
  <si>
    <t>34240119660302004X</t>
  </si>
  <si>
    <t>1966.03</t>
  </si>
  <si>
    <t>护理部副主任</t>
  </si>
  <si>
    <t>217</t>
  </si>
  <si>
    <t>张敏</t>
  </si>
  <si>
    <t>340405198108191645</t>
  </si>
  <si>
    <t>1981.08</t>
  </si>
  <si>
    <t>218</t>
  </si>
  <si>
    <t>陈炜</t>
  </si>
  <si>
    <t>342401198609075665</t>
  </si>
  <si>
    <t>1986.09</t>
  </si>
  <si>
    <t>219</t>
  </si>
  <si>
    <t>李琼</t>
  </si>
  <si>
    <t>34240119660815002X</t>
  </si>
  <si>
    <t>1966.08</t>
  </si>
  <si>
    <t>科护士长</t>
  </si>
  <si>
    <t>220</t>
  </si>
  <si>
    <t>孙群</t>
  </si>
  <si>
    <t>342401196812070043</t>
  </si>
  <si>
    <t>1968.12</t>
  </si>
  <si>
    <t>221</t>
  </si>
  <si>
    <t>徐启兰</t>
  </si>
  <si>
    <t>342401197211080021</t>
  </si>
  <si>
    <t>1972.11</t>
  </si>
  <si>
    <t>222</t>
  </si>
  <si>
    <t>杜成云</t>
  </si>
  <si>
    <t>342401196810130081</t>
  </si>
  <si>
    <t>1968.10</t>
  </si>
  <si>
    <t>223</t>
  </si>
  <si>
    <t>吴琼</t>
  </si>
  <si>
    <t>342401197410040065</t>
  </si>
  <si>
    <t>1974.10</t>
  </si>
  <si>
    <t>护士长</t>
  </si>
  <si>
    <t>224</t>
  </si>
  <si>
    <t>王本霞</t>
  </si>
  <si>
    <t>342401198807217329</t>
  </si>
  <si>
    <t>1988.07</t>
  </si>
  <si>
    <t>护理部干事</t>
  </si>
  <si>
    <t>225</t>
  </si>
  <si>
    <t>陶慧灵</t>
  </si>
  <si>
    <t>342423199411220567</t>
  </si>
  <si>
    <t>1994.11</t>
  </si>
  <si>
    <t>合计</t>
  </si>
  <si>
    <t>六安市疫情防控补助经费汇总表</t>
  </si>
  <si>
    <t>报送单位（盖章）：</t>
  </si>
  <si>
    <t>报送时间段：2021年5月26日至2021年6月7日</t>
  </si>
  <si>
    <t>补助总额</t>
  </si>
  <si>
    <t>补助天数</t>
  </si>
  <si>
    <t>补助人数</t>
  </si>
  <si>
    <t>审核单位盖章</t>
  </si>
  <si>
    <t xml:space="preserve"> 卫生健康委员会             人社局               财政局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</si>
</sst>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1"/>
      <name val="仿宋_GB2312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7" fillId="0" borderId="0"/>
    <xf numFmtId="0" fontId="1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0" borderId="0"/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7" fillId="0" borderId="0"/>
    <xf numFmtId="0" fontId="12" fillId="30" borderId="0" applyNumberFormat="0" applyBorder="0" applyAlignment="0" applyProtection="0">
      <alignment vertical="center"/>
    </xf>
    <xf numFmtId="0" fontId="7" fillId="0" borderId="0"/>
    <xf numFmtId="0" fontId="13" fillId="27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2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protection locked="0"/>
    </xf>
    <xf numFmtId="0" fontId="33" fillId="0" borderId="0"/>
    <xf numFmtId="0" fontId="0" fillId="0" borderId="0">
      <alignment vertical="center"/>
    </xf>
    <xf numFmtId="0" fontId="34" fillId="0" borderId="0"/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7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8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176" fontId="0" fillId="0" borderId="1" xfId="0" applyNumberFormat="1" applyBorder="1"/>
    <xf numFmtId="49" fontId="10" fillId="0" borderId="1" xfId="0" applyNumberFormat="1" applyFont="1" applyFill="1" applyBorder="1" applyAlignment="1" quotePrefix="1">
      <alignment horizontal="center" vertical="center"/>
    </xf>
    <xf numFmtId="49" fontId="10" fillId="0" borderId="3" xfId="0" applyNumberFormat="1" applyFont="1" applyFill="1" applyBorder="1" applyAlignment="1" quotePrefix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4 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常规 10 2 4 4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2 2 5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" xfId="52"/>
    <cellStyle name="40% - 强调文字颜色 6" xfId="53" builtinId="51"/>
    <cellStyle name="常规 10 2" xfId="54"/>
    <cellStyle name="60% - 强调文字颜色 6" xfId="55" builtinId="52"/>
    <cellStyle name="常规 2" xfId="56"/>
    <cellStyle name="常规 10 2 5" xfId="57"/>
    <cellStyle name="常规 2 10 5" xfId="58"/>
    <cellStyle name="常规 10 6" xfId="59"/>
    <cellStyle name="常规 10 2 4 2 2 2" xfId="60"/>
    <cellStyle name="常规 10 2 2 2" xfId="61"/>
    <cellStyle name="常规 10 2 5 5" xfId="62"/>
    <cellStyle name="Normal" xfId="63"/>
    <cellStyle name="常规 2 2 3" xfId="64"/>
    <cellStyle name="常规 9" xfId="65"/>
    <cellStyle name="常规 2 2" xfId="66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9525</xdr:colOff>
      <xdr:row>195</xdr:row>
      <xdr:rowOff>47625</xdr:rowOff>
    </xdr:from>
    <xdr:to>
      <xdr:col>2</xdr:col>
      <xdr:colOff>1352550</xdr:colOff>
      <xdr:row>195</xdr:row>
      <xdr:rowOff>47625</xdr:rowOff>
    </xdr:to>
    <xdr:cxnSp>
      <xdr:nvCxnSpPr>
        <xdr:cNvPr id="2" name="直接连接符 10"/>
        <xdr:cNvCxnSpPr/>
      </xdr:nvCxnSpPr>
      <xdr:spPr>
        <a:xfrm>
          <a:off x="1447800" y="49234725"/>
          <a:ext cx="723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9"/>
  <sheetViews>
    <sheetView tabSelected="1" workbookViewId="0">
      <selection activeCell="A2" sqref="A2:N2"/>
    </sheetView>
  </sheetViews>
  <sheetFormatPr defaultColWidth="9" defaultRowHeight="13.5"/>
  <cols>
    <col min="1" max="1" width="4.875" customWidth="1"/>
    <col min="2" max="2" width="14" customWidth="1"/>
    <col min="3" max="3" width="9.625" customWidth="1"/>
    <col min="4" max="4" width="22.375" customWidth="1"/>
    <col min="5" max="5" width="6.875" customWidth="1"/>
    <col min="6" max="6" width="10.625" style="22" customWidth="1"/>
    <col min="7" max="7" width="11.5" customWidth="1"/>
    <col min="8" max="8" width="16.625" style="22" customWidth="1"/>
    <col min="9" max="9" width="36.875" customWidth="1"/>
    <col min="10" max="10" width="12.5916666666667" style="22" customWidth="1"/>
    <col min="11" max="11" width="12.0333333333333" customWidth="1"/>
    <col min="12" max="12" width="11.15" style="23" customWidth="1"/>
    <col min="13" max="13" width="14.7833333333333" customWidth="1"/>
    <col min="14" max="14" width="11.125" customWidth="1"/>
  </cols>
  <sheetData>
    <row r="1" ht="54" customHeight="1" spans="1:14">
      <c r="A1" s="24" t="s">
        <v>0</v>
      </c>
      <c r="B1" s="24"/>
      <c r="C1" s="24"/>
      <c r="D1" s="24"/>
      <c r="E1" s="24"/>
      <c r="F1" s="24"/>
      <c r="G1" s="24"/>
      <c r="H1" s="24"/>
      <c r="I1" s="29"/>
      <c r="J1" s="24"/>
      <c r="K1" s="24"/>
      <c r="L1" s="30"/>
      <c r="M1" s="24"/>
      <c r="N1" s="24"/>
    </row>
    <row r="2" ht="44" customHeight="1" spans="1:14">
      <c r="A2" s="25" t="s">
        <v>1</v>
      </c>
      <c r="B2" s="25"/>
      <c r="C2" s="25"/>
      <c r="D2" s="25"/>
      <c r="E2" s="25"/>
      <c r="F2" s="26"/>
      <c r="G2" s="25"/>
      <c r="H2" s="26"/>
      <c r="I2" s="25"/>
      <c r="J2" s="26"/>
      <c r="K2" s="25"/>
      <c r="L2" s="31"/>
      <c r="M2" s="25"/>
      <c r="N2" s="25"/>
    </row>
    <row r="3" ht="42" customHeight="1" spans="1:14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32" t="s">
        <v>13</v>
      </c>
      <c r="M3" s="27" t="s">
        <v>14</v>
      </c>
      <c r="N3" s="27" t="s">
        <v>15</v>
      </c>
    </row>
    <row r="4" s="19" customFormat="1" ht="19" customHeight="1" spans="1:14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  <c r="F4" s="28" t="s">
        <v>21</v>
      </c>
      <c r="G4" s="28"/>
      <c r="H4" s="28" t="s">
        <v>22</v>
      </c>
      <c r="I4" s="28" t="s">
        <v>23</v>
      </c>
      <c r="J4" s="28">
        <v>13</v>
      </c>
      <c r="K4" s="28">
        <v>200</v>
      </c>
      <c r="L4" s="33">
        <f>J4*K4</f>
        <v>2600</v>
      </c>
      <c r="M4" s="28">
        <v>13805646487</v>
      </c>
      <c r="N4" s="28" t="s">
        <v>24</v>
      </c>
    </row>
    <row r="5" s="19" customFormat="1" ht="19" customHeight="1" spans="1:14">
      <c r="A5" s="28" t="s">
        <v>25</v>
      </c>
      <c r="B5" s="28" t="s">
        <v>17</v>
      </c>
      <c r="C5" s="28" t="s">
        <v>26</v>
      </c>
      <c r="D5" s="40" t="s">
        <v>27</v>
      </c>
      <c r="E5" s="28" t="s">
        <v>28</v>
      </c>
      <c r="F5" s="28" t="s">
        <v>29</v>
      </c>
      <c r="G5" s="28"/>
      <c r="H5" s="28" t="s">
        <v>30</v>
      </c>
      <c r="I5" s="28" t="s">
        <v>31</v>
      </c>
      <c r="J5" s="34">
        <v>8</v>
      </c>
      <c r="K5" s="28">
        <v>200</v>
      </c>
      <c r="L5" s="33">
        <f t="shared" ref="L5:L17" si="0">J5*K5</f>
        <v>1600</v>
      </c>
      <c r="M5" s="28">
        <v>15209827461</v>
      </c>
      <c r="N5" s="28" t="s">
        <v>24</v>
      </c>
    </row>
    <row r="6" s="19" customFormat="1" ht="19" customHeight="1" spans="1:14">
      <c r="A6" s="28" t="s">
        <v>32</v>
      </c>
      <c r="B6" s="28" t="s">
        <v>17</v>
      </c>
      <c r="C6" s="28" t="s">
        <v>33</v>
      </c>
      <c r="D6" s="28" t="s">
        <v>34</v>
      </c>
      <c r="E6" s="28" t="s">
        <v>28</v>
      </c>
      <c r="F6" s="28">
        <v>1983.08</v>
      </c>
      <c r="G6" s="28"/>
      <c r="H6" s="28" t="s">
        <v>35</v>
      </c>
      <c r="I6" s="28" t="s">
        <v>36</v>
      </c>
      <c r="J6" s="28">
        <v>9</v>
      </c>
      <c r="K6" s="28">
        <v>200</v>
      </c>
      <c r="L6" s="33">
        <f t="shared" si="0"/>
        <v>1800</v>
      </c>
      <c r="M6" s="28">
        <v>18712338910</v>
      </c>
      <c r="N6" s="28" t="s">
        <v>24</v>
      </c>
    </row>
    <row r="7" s="19" customFormat="1" ht="19" customHeight="1" spans="1:14">
      <c r="A7" s="28" t="s">
        <v>37</v>
      </c>
      <c r="B7" s="28" t="s">
        <v>17</v>
      </c>
      <c r="C7" s="28" t="s">
        <v>38</v>
      </c>
      <c r="D7" s="40" t="s">
        <v>39</v>
      </c>
      <c r="E7" s="28" t="s">
        <v>20</v>
      </c>
      <c r="F7" s="28">
        <v>1991.08</v>
      </c>
      <c r="G7" s="28"/>
      <c r="H7" s="28" t="s">
        <v>40</v>
      </c>
      <c r="I7" s="28" t="s">
        <v>41</v>
      </c>
      <c r="J7" s="28">
        <v>9</v>
      </c>
      <c r="K7" s="28">
        <v>200</v>
      </c>
      <c r="L7" s="33">
        <f t="shared" si="0"/>
        <v>1800</v>
      </c>
      <c r="M7" s="28">
        <v>15255154310</v>
      </c>
      <c r="N7" s="28" t="s">
        <v>24</v>
      </c>
    </row>
    <row r="8" s="20" customFormat="1" ht="19" customHeight="1" spans="1:14">
      <c r="A8" s="28" t="s">
        <v>42</v>
      </c>
      <c r="B8" s="28" t="s">
        <v>17</v>
      </c>
      <c r="C8" s="28" t="s">
        <v>43</v>
      </c>
      <c r="D8" s="28" t="s">
        <v>44</v>
      </c>
      <c r="E8" s="28" t="s">
        <v>28</v>
      </c>
      <c r="F8" s="28">
        <v>1980.11</v>
      </c>
      <c r="G8" s="28" t="s">
        <v>45</v>
      </c>
      <c r="H8" s="28" t="s">
        <v>46</v>
      </c>
      <c r="I8" s="28" t="s">
        <v>47</v>
      </c>
      <c r="J8" s="28">
        <v>9</v>
      </c>
      <c r="K8" s="28">
        <v>200</v>
      </c>
      <c r="L8" s="33">
        <f t="shared" si="0"/>
        <v>1800</v>
      </c>
      <c r="M8" s="28">
        <v>18805649101</v>
      </c>
      <c r="N8" s="28" t="s">
        <v>24</v>
      </c>
    </row>
    <row r="9" s="20" customFormat="1" ht="19" customHeight="1" spans="1:14">
      <c r="A9" s="28" t="s">
        <v>48</v>
      </c>
      <c r="B9" s="28" t="s">
        <v>17</v>
      </c>
      <c r="C9" s="28" t="s">
        <v>49</v>
      </c>
      <c r="D9" s="28" t="s">
        <v>50</v>
      </c>
      <c r="E9" s="28" t="s">
        <v>28</v>
      </c>
      <c r="F9" s="28" t="s">
        <v>51</v>
      </c>
      <c r="G9" s="28" t="s">
        <v>52</v>
      </c>
      <c r="H9" s="28" t="s">
        <v>53</v>
      </c>
      <c r="I9" s="28" t="s">
        <v>47</v>
      </c>
      <c r="J9" s="28">
        <v>9</v>
      </c>
      <c r="K9" s="28">
        <v>200</v>
      </c>
      <c r="L9" s="33">
        <f t="shared" si="0"/>
        <v>1800</v>
      </c>
      <c r="M9" s="28">
        <v>15385910868</v>
      </c>
      <c r="N9" s="28" t="s">
        <v>24</v>
      </c>
    </row>
    <row r="10" s="20" customFormat="1" ht="19" customHeight="1" spans="1:14">
      <c r="A10" s="28" t="s">
        <v>54</v>
      </c>
      <c r="B10" s="28" t="s">
        <v>17</v>
      </c>
      <c r="C10" s="28" t="s">
        <v>55</v>
      </c>
      <c r="D10" s="28" t="s">
        <v>56</v>
      </c>
      <c r="E10" s="28" t="s">
        <v>28</v>
      </c>
      <c r="F10" s="28" t="s">
        <v>57</v>
      </c>
      <c r="G10" s="28" t="s">
        <v>58</v>
      </c>
      <c r="H10" s="28" t="s">
        <v>59</v>
      </c>
      <c r="I10" s="28" t="s">
        <v>47</v>
      </c>
      <c r="J10" s="28">
        <v>9</v>
      </c>
      <c r="K10" s="28">
        <v>200</v>
      </c>
      <c r="L10" s="33">
        <f t="shared" si="0"/>
        <v>1800</v>
      </c>
      <c r="M10" s="28">
        <v>17375481061</v>
      </c>
      <c r="N10" s="28" t="s">
        <v>24</v>
      </c>
    </row>
    <row r="11" s="19" customFormat="1" ht="19" customHeight="1" spans="1:14">
      <c r="A11" s="28" t="s">
        <v>60</v>
      </c>
      <c r="B11" s="28" t="s">
        <v>17</v>
      </c>
      <c r="C11" s="28" t="s">
        <v>61</v>
      </c>
      <c r="D11" s="28" t="s">
        <v>62</v>
      </c>
      <c r="E11" s="28" t="s">
        <v>20</v>
      </c>
      <c r="F11" s="28" t="s">
        <v>63</v>
      </c>
      <c r="G11" s="28"/>
      <c r="H11" s="28" t="s">
        <v>64</v>
      </c>
      <c r="I11" s="28" t="s">
        <v>65</v>
      </c>
      <c r="J11" s="28">
        <v>6</v>
      </c>
      <c r="K11" s="28">
        <v>200</v>
      </c>
      <c r="L11" s="33">
        <f t="shared" si="0"/>
        <v>1200</v>
      </c>
      <c r="M11" s="28">
        <v>13731961543</v>
      </c>
      <c r="N11" s="28" t="s">
        <v>24</v>
      </c>
    </row>
    <row r="12" ht="19" customHeight="1" spans="1:14">
      <c r="A12" s="28" t="s">
        <v>66</v>
      </c>
      <c r="B12" s="28" t="s">
        <v>17</v>
      </c>
      <c r="C12" s="28" t="s">
        <v>67</v>
      </c>
      <c r="D12" s="40" t="s">
        <v>68</v>
      </c>
      <c r="E12" s="28" t="s">
        <v>20</v>
      </c>
      <c r="F12" s="28" t="s">
        <v>69</v>
      </c>
      <c r="G12" s="28" t="s">
        <v>70</v>
      </c>
      <c r="H12" s="28" t="s">
        <v>71</v>
      </c>
      <c r="I12" s="28" t="s">
        <v>72</v>
      </c>
      <c r="J12" s="28">
        <v>8</v>
      </c>
      <c r="K12" s="28">
        <v>200</v>
      </c>
      <c r="L12" s="33">
        <f t="shared" si="0"/>
        <v>1600</v>
      </c>
      <c r="M12" s="28">
        <v>13965488210</v>
      </c>
      <c r="N12" s="28" t="s">
        <v>24</v>
      </c>
    </row>
    <row r="13" ht="19" customHeight="1" spans="1:14">
      <c r="A13" s="28" t="s">
        <v>73</v>
      </c>
      <c r="B13" s="28" t="s">
        <v>17</v>
      </c>
      <c r="C13" s="28" t="s">
        <v>74</v>
      </c>
      <c r="D13" s="28" t="s">
        <v>75</v>
      </c>
      <c r="E13" s="28" t="s">
        <v>20</v>
      </c>
      <c r="F13" s="28" t="s">
        <v>76</v>
      </c>
      <c r="G13" s="28"/>
      <c r="H13" s="28" t="s">
        <v>77</v>
      </c>
      <c r="I13" s="28" t="s">
        <v>78</v>
      </c>
      <c r="J13" s="28">
        <v>12</v>
      </c>
      <c r="K13" s="28">
        <v>200</v>
      </c>
      <c r="L13" s="33">
        <f t="shared" si="0"/>
        <v>2400</v>
      </c>
      <c r="M13" s="28">
        <v>18326398413</v>
      </c>
      <c r="N13" s="28" t="s">
        <v>24</v>
      </c>
    </row>
    <row r="14" s="19" customFormat="1" ht="19" customHeight="1" spans="1:14">
      <c r="A14" s="28" t="s">
        <v>79</v>
      </c>
      <c r="B14" s="28" t="s">
        <v>17</v>
      </c>
      <c r="C14" s="28" t="s">
        <v>80</v>
      </c>
      <c r="D14" s="28" t="s">
        <v>81</v>
      </c>
      <c r="E14" s="28" t="s">
        <v>28</v>
      </c>
      <c r="F14" s="28" t="s">
        <v>82</v>
      </c>
      <c r="G14" s="28"/>
      <c r="H14" s="28" t="s">
        <v>83</v>
      </c>
      <c r="I14" s="28" t="s">
        <v>78</v>
      </c>
      <c r="J14" s="28">
        <v>12</v>
      </c>
      <c r="K14" s="28">
        <v>200</v>
      </c>
      <c r="L14" s="33">
        <f t="shared" si="0"/>
        <v>2400</v>
      </c>
      <c r="M14" s="28" t="s">
        <v>84</v>
      </c>
      <c r="N14" s="28" t="s">
        <v>24</v>
      </c>
    </row>
    <row r="15" s="19" customFormat="1" ht="19" customHeight="1" spans="1:14">
      <c r="A15" s="28" t="s">
        <v>85</v>
      </c>
      <c r="B15" s="28" t="s">
        <v>17</v>
      </c>
      <c r="C15" s="28" t="s">
        <v>86</v>
      </c>
      <c r="D15" s="28" t="s">
        <v>87</v>
      </c>
      <c r="E15" s="28" t="s">
        <v>20</v>
      </c>
      <c r="F15" s="28" t="s">
        <v>88</v>
      </c>
      <c r="G15" s="28" t="s">
        <v>70</v>
      </c>
      <c r="H15" s="28" t="s">
        <v>89</v>
      </c>
      <c r="I15" s="28" t="s">
        <v>90</v>
      </c>
      <c r="J15" s="28">
        <v>1</v>
      </c>
      <c r="K15" s="28">
        <v>200</v>
      </c>
      <c r="L15" s="33">
        <f t="shared" si="0"/>
        <v>200</v>
      </c>
      <c r="M15" s="28">
        <v>15856408880</v>
      </c>
      <c r="N15" s="28" t="s">
        <v>24</v>
      </c>
    </row>
    <row r="16" s="19" customFormat="1" ht="19" customHeight="1" spans="1:14">
      <c r="A16" s="28" t="s">
        <v>91</v>
      </c>
      <c r="B16" s="28" t="s">
        <v>17</v>
      </c>
      <c r="C16" s="28" t="s">
        <v>92</v>
      </c>
      <c r="D16" s="40" t="s">
        <v>93</v>
      </c>
      <c r="E16" s="28" t="s">
        <v>20</v>
      </c>
      <c r="F16" s="28">
        <v>1985.12</v>
      </c>
      <c r="G16" s="28" t="s">
        <v>45</v>
      </c>
      <c r="H16" s="28" t="s">
        <v>94</v>
      </c>
      <c r="I16" s="28" t="s">
        <v>95</v>
      </c>
      <c r="J16" s="28">
        <v>11</v>
      </c>
      <c r="K16" s="28">
        <v>200</v>
      </c>
      <c r="L16" s="33">
        <f t="shared" si="0"/>
        <v>2200</v>
      </c>
      <c r="M16" s="28">
        <v>15905642290</v>
      </c>
      <c r="N16" s="28" t="s">
        <v>24</v>
      </c>
    </row>
    <row r="17" s="21" customFormat="1" ht="19" customHeight="1" spans="1:14">
      <c r="A17" s="28" t="s">
        <v>96</v>
      </c>
      <c r="B17" s="28" t="s">
        <v>17</v>
      </c>
      <c r="C17" s="28" t="s">
        <v>97</v>
      </c>
      <c r="D17" s="28" t="s">
        <v>98</v>
      </c>
      <c r="E17" s="28" t="s">
        <v>20</v>
      </c>
      <c r="F17" s="28" t="s">
        <v>99</v>
      </c>
      <c r="G17" s="28" t="s">
        <v>100</v>
      </c>
      <c r="H17" s="28" t="s">
        <v>101</v>
      </c>
      <c r="I17" s="28" t="s">
        <v>102</v>
      </c>
      <c r="J17" s="28">
        <v>2</v>
      </c>
      <c r="K17" s="28">
        <v>200</v>
      </c>
      <c r="L17" s="33">
        <f t="shared" si="0"/>
        <v>400</v>
      </c>
      <c r="M17" s="28">
        <v>13866142510</v>
      </c>
      <c r="N17" s="28" t="s">
        <v>24</v>
      </c>
    </row>
    <row r="18" s="21" customFormat="1" ht="19" customHeight="1" spans="1:14">
      <c r="A18" s="28" t="s">
        <v>103</v>
      </c>
      <c r="B18" s="28" t="s">
        <v>17</v>
      </c>
      <c r="C18" s="28" t="s">
        <v>104</v>
      </c>
      <c r="D18" s="40" t="s">
        <v>105</v>
      </c>
      <c r="E18" s="28" t="s">
        <v>20</v>
      </c>
      <c r="F18" s="28" t="s">
        <v>106</v>
      </c>
      <c r="G18" s="28" t="s">
        <v>100</v>
      </c>
      <c r="H18" s="28" t="s">
        <v>101</v>
      </c>
      <c r="I18" s="28" t="s">
        <v>107</v>
      </c>
      <c r="J18" s="34">
        <v>5</v>
      </c>
      <c r="K18" s="28">
        <v>200</v>
      </c>
      <c r="L18" s="33">
        <f t="shared" ref="L18:L52" si="1">J18*K18</f>
        <v>1000</v>
      </c>
      <c r="M18" s="28">
        <v>18355118474</v>
      </c>
      <c r="N18" s="28" t="s">
        <v>24</v>
      </c>
    </row>
    <row r="19" s="21" customFormat="1" ht="19" customHeight="1" spans="1:14">
      <c r="A19" s="28" t="s">
        <v>108</v>
      </c>
      <c r="B19" s="28" t="s">
        <v>17</v>
      </c>
      <c r="C19" s="28" t="s">
        <v>109</v>
      </c>
      <c r="D19" s="40" t="s">
        <v>110</v>
      </c>
      <c r="E19" s="28" t="s">
        <v>28</v>
      </c>
      <c r="F19" s="28" t="s">
        <v>111</v>
      </c>
      <c r="G19" s="28" t="s">
        <v>100</v>
      </c>
      <c r="H19" s="28" t="s">
        <v>101</v>
      </c>
      <c r="I19" s="28" t="s">
        <v>102</v>
      </c>
      <c r="J19" s="28">
        <v>2</v>
      </c>
      <c r="K19" s="28">
        <v>200</v>
      </c>
      <c r="L19" s="33">
        <f t="shared" si="1"/>
        <v>400</v>
      </c>
      <c r="M19" s="28">
        <v>15156039926</v>
      </c>
      <c r="N19" s="28" t="s">
        <v>24</v>
      </c>
    </row>
    <row r="20" s="21" customFormat="1" ht="19" customHeight="1" spans="1:14">
      <c r="A20" s="28" t="s">
        <v>112</v>
      </c>
      <c r="B20" s="28" t="s">
        <v>17</v>
      </c>
      <c r="C20" s="28" t="s">
        <v>113</v>
      </c>
      <c r="D20" s="40" t="s">
        <v>114</v>
      </c>
      <c r="E20" s="28" t="s">
        <v>28</v>
      </c>
      <c r="F20" s="28" t="s">
        <v>115</v>
      </c>
      <c r="G20" s="28" t="s">
        <v>116</v>
      </c>
      <c r="H20" s="28" t="s">
        <v>101</v>
      </c>
      <c r="I20" s="28" t="s">
        <v>102</v>
      </c>
      <c r="J20" s="28">
        <v>2</v>
      </c>
      <c r="K20" s="28">
        <v>200</v>
      </c>
      <c r="L20" s="33">
        <f t="shared" si="1"/>
        <v>400</v>
      </c>
      <c r="M20" s="28">
        <v>18119725282</v>
      </c>
      <c r="N20" s="28" t="s">
        <v>24</v>
      </c>
    </row>
    <row r="21" s="21" customFormat="1" ht="19" customHeight="1" spans="1:14">
      <c r="A21" s="28" t="s">
        <v>117</v>
      </c>
      <c r="B21" s="28" t="s">
        <v>17</v>
      </c>
      <c r="C21" s="28" t="s">
        <v>118</v>
      </c>
      <c r="D21" s="28" t="s">
        <v>119</v>
      </c>
      <c r="E21" s="28" t="s">
        <v>28</v>
      </c>
      <c r="F21" s="28" t="s">
        <v>120</v>
      </c>
      <c r="G21" s="28" t="s">
        <v>100</v>
      </c>
      <c r="H21" s="28" t="s">
        <v>101</v>
      </c>
      <c r="I21" s="28" t="s">
        <v>102</v>
      </c>
      <c r="J21" s="28">
        <v>2</v>
      </c>
      <c r="K21" s="28">
        <v>200</v>
      </c>
      <c r="L21" s="33">
        <f t="shared" si="1"/>
        <v>400</v>
      </c>
      <c r="M21" s="28">
        <v>13866140192</v>
      </c>
      <c r="N21" s="28" t="s">
        <v>24</v>
      </c>
    </row>
    <row r="22" s="21" customFormat="1" ht="19" customHeight="1" spans="1:14">
      <c r="A22" s="28" t="s">
        <v>121</v>
      </c>
      <c r="B22" s="28" t="s">
        <v>17</v>
      </c>
      <c r="C22" s="28" t="s">
        <v>122</v>
      </c>
      <c r="D22" s="40" t="s">
        <v>123</v>
      </c>
      <c r="E22" s="28" t="s">
        <v>28</v>
      </c>
      <c r="F22" s="28" t="s">
        <v>124</v>
      </c>
      <c r="G22" s="28" t="s">
        <v>125</v>
      </c>
      <c r="H22" s="28" t="s">
        <v>101</v>
      </c>
      <c r="I22" s="28" t="s">
        <v>102</v>
      </c>
      <c r="J22" s="28">
        <v>2</v>
      </c>
      <c r="K22" s="28">
        <v>200</v>
      </c>
      <c r="L22" s="33">
        <f t="shared" si="1"/>
        <v>400</v>
      </c>
      <c r="M22" s="28">
        <v>15156014306</v>
      </c>
      <c r="N22" s="28" t="s">
        <v>24</v>
      </c>
    </row>
    <row r="23" s="21" customFormat="1" ht="19" customHeight="1" spans="1:14">
      <c r="A23" s="28" t="s">
        <v>126</v>
      </c>
      <c r="B23" s="28" t="s">
        <v>17</v>
      </c>
      <c r="C23" s="28" t="s">
        <v>127</v>
      </c>
      <c r="D23" s="40" t="s">
        <v>128</v>
      </c>
      <c r="E23" s="28" t="s">
        <v>28</v>
      </c>
      <c r="F23" s="28" t="s">
        <v>129</v>
      </c>
      <c r="G23" s="28" t="s">
        <v>116</v>
      </c>
      <c r="H23" s="28" t="s">
        <v>101</v>
      </c>
      <c r="I23" s="28" t="s">
        <v>102</v>
      </c>
      <c r="J23" s="28">
        <v>2</v>
      </c>
      <c r="K23" s="28">
        <v>200</v>
      </c>
      <c r="L23" s="33">
        <f t="shared" si="1"/>
        <v>400</v>
      </c>
      <c r="M23" s="28">
        <v>19956745524</v>
      </c>
      <c r="N23" s="28" t="s">
        <v>24</v>
      </c>
    </row>
    <row r="24" s="21" customFormat="1" ht="19" customHeight="1" spans="1:14">
      <c r="A24" s="28" t="s">
        <v>130</v>
      </c>
      <c r="B24" s="28" t="s">
        <v>17</v>
      </c>
      <c r="C24" s="28" t="s">
        <v>131</v>
      </c>
      <c r="D24" s="40" t="s">
        <v>132</v>
      </c>
      <c r="E24" s="28" t="s">
        <v>28</v>
      </c>
      <c r="F24" s="28" t="s">
        <v>133</v>
      </c>
      <c r="G24" s="28" t="s">
        <v>125</v>
      </c>
      <c r="H24" s="28" t="s">
        <v>101</v>
      </c>
      <c r="I24" s="28" t="s">
        <v>134</v>
      </c>
      <c r="J24" s="34">
        <v>6</v>
      </c>
      <c r="K24" s="28">
        <v>200</v>
      </c>
      <c r="L24" s="33">
        <f t="shared" si="1"/>
        <v>1200</v>
      </c>
      <c r="M24" s="28">
        <v>13063216479</v>
      </c>
      <c r="N24" s="28" t="s">
        <v>24</v>
      </c>
    </row>
    <row r="25" s="21" customFormat="1" ht="19" customHeight="1" spans="1:14">
      <c r="A25" s="28" t="s">
        <v>135</v>
      </c>
      <c r="B25" s="28" t="s">
        <v>17</v>
      </c>
      <c r="C25" s="28" t="s">
        <v>136</v>
      </c>
      <c r="D25" s="40" t="s">
        <v>137</v>
      </c>
      <c r="E25" s="28" t="s">
        <v>20</v>
      </c>
      <c r="F25" s="28" t="s">
        <v>138</v>
      </c>
      <c r="G25" s="28" t="s">
        <v>116</v>
      </c>
      <c r="H25" s="28" t="s">
        <v>101</v>
      </c>
      <c r="I25" s="28" t="s">
        <v>102</v>
      </c>
      <c r="J25" s="28">
        <v>2</v>
      </c>
      <c r="K25" s="28">
        <v>200</v>
      </c>
      <c r="L25" s="33">
        <f t="shared" si="1"/>
        <v>400</v>
      </c>
      <c r="M25" s="28">
        <v>18321211807</v>
      </c>
      <c r="N25" s="28" t="s">
        <v>24</v>
      </c>
    </row>
    <row r="26" s="21" customFormat="1" ht="19" customHeight="1" spans="1:14">
      <c r="A26" s="28" t="s">
        <v>139</v>
      </c>
      <c r="B26" s="28" t="s">
        <v>17</v>
      </c>
      <c r="C26" s="28" t="s">
        <v>140</v>
      </c>
      <c r="D26" s="40" t="s">
        <v>141</v>
      </c>
      <c r="E26" s="28" t="s">
        <v>28</v>
      </c>
      <c r="F26" s="28" t="s">
        <v>142</v>
      </c>
      <c r="G26" s="28" t="s">
        <v>116</v>
      </c>
      <c r="H26" s="28" t="s">
        <v>101</v>
      </c>
      <c r="I26" s="28" t="s">
        <v>102</v>
      </c>
      <c r="J26" s="28">
        <v>2</v>
      </c>
      <c r="K26" s="28">
        <v>200</v>
      </c>
      <c r="L26" s="33">
        <f t="shared" si="1"/>
        <v>400</v>
      </c>
      <c r="M26" s="28">
        <v>13856998176</v>
      </c>
      <c r="N26" s="28" t="s">
        <v>24</v>
      </c>
    </row>
    <row r="27" s="21" customFormat="1" ht="19" customHeight="1" spans="1:14">
      <c r="A27" s="28" t="s">
        <v>143</v>
      </c>
      <c r="B27" s="28" t="s">
        <v>17</v>
      </c>
      <c r="C27" s="28" t="s">
        <v>144</v>
      </c>
      <c r="D27" s="40" t="s">
        <v>145</v>
      </c>
      <c r="E27" s="28" t="s">
        <v>28</v>
      </c>
      <c r="F27" s="28" t="s">
        <v>146</v>
      </c>
      <c r="G27" s="28" t="s">
        <v>100</v>
      </c>
      <c r="H27" s="28" t="s">
        <v>101</v>
      </c>
      <c r="I27" s="28" t="s">
        <v>102</v>
      </c>
      <c r="J27" s="28">
        <v>2</v>
      </c>
      <c r="K27" s="28">
        <v>200</v>
      </c>
      <c r="L27" s="33">
        <f t="shared" si="1"/>
        <v>400</v>
      </c>
      <c r="M27" s="28">
        <v>15256532254</v>
      </c>
      <c r="N27" s="28" t="s">
        <v>24</v>
      </c>
    </row>
    <row r="28" s="21" customFormat="1" ht="19" customHeight="1" spans="1:14">
      <c r="A28" s="28" t="s">
        <v>147</v>
      </c>
      <c r="B28" s="28" t="s">
        <v>17</v>
      </c>
      <c r="C28" s="28" t="s">
        <v>148</v>
      </c>
      <c r="D28" s="40" t="s">
        <v>149</v>
      </c>
      <c r="E28" s="28" t="s">
        <v>28</v>
      </c>
      <c r="F28" s="28" t="s">
        <v>150</v>
      </c>
      <c r="G28" s="28" t="s">
        <v>100</v>
      </c>
      <c r="H28" s="28" t="s">
        <v>101</v>
      </c>
      <c r="I28" s="28" t="s">
        <v>102</v>
      </c>
      <c r="J28" s="28">
        <v>2</v>
      </c>
      <c r="K28" s="28">
        <v>200</v>
      </c>
      <c r="L28" s="33">
        <f t="shared" si="1"/>
        <v>400</v>
      </c>
      <c r="M28" s="28">
        <v>18755175116</v>
      </c>
      <c r="N28" s="28" t="s">
        <v>24</v>
      </c>
    </row>
    <row r="29" s="19" customFormat="1" ht="20" customHeight="1" spans="1:14">
      <c r="A29" s="28" t="s">
        <v>151</v>
      </c>
      <c r="B29" s="28" t="s">
        <v>17</v>
      </c>
      <c r="C29" s="28" t="s">
        <v>152</v>
      </c>
      <c r="D29" s="28" t="s">
        <v>153</v>
      </c>
      <c r="E29" s="28" t="s">
        <v>28</v>
      </c>
      <c r="F29" s="28" t="s">
        <v>154</v>
      </c>
      <c r="G29" s="28" t="s">
        <v>116</v>
      </c>
      <c r="H29" s="28" t="s">
        <v>155</v>
      </c>
      <c r="I29" s="28" t="s">
        <v>156</v>
      </c>
      <c r="J29" s="28">
        <v>1</v>
      </c>
      <c r="K29" s="28">
        <v>200</v>
      </c>
      <c r="L29" s="28">
        <f t="shared" si="1"/>
        <v>200</v>
      </c>
      <c r="M29" s="28" t="s">
        <v>157</v>
      </c>
      <c r="N29" s="28" t="s">
        <v>24</v>
      </c>
    </row>
    <row r="30" s="19" customFormat="1" ht="20" customHeight="1" spans="1:14">
      <c r="A30" s="28" t="s">
        <v>158</v>
      </c>
      <c r="B30" s="28" t="s">
        <v>17</v>
      </c>
      <c r="C30" s="28" t="s">
        <v>159</v>
      </c>
      <c r="D30" s="28" t="s">
        <v>160</v>
      </c>
      <c r="E30" s="28" t="s">
        <v>28</v>
      </c>
      <c r="F30" s="28" t="s">
        <v>161</v>
      </c>
      <c r="G30" s="28" t="s">
        <v>116</v>
      </c>
      <c r="H30" s="28" t="s">
        <v>162</v>
      </c>
      <c r="I30" s="28" t="s">
        <v>156</v>
      </c>
      <c r="J30" s="28">
        <v>1</v>
      </c>
      <c r="K30" s="28">
        <v>200</v>
      </c>
      <c r="L30" s="28">
        <f t="shared" si="1"/>
        <v>200</v>
      </c>
      <c r="M30" s="28">
        <v>18056453271</v>
      </c>
      <c r="N30" s="28" t="s">
        <v>24</v>
      </c>
    </row>
    <row r="31" s="19" customFormat="1" ht="20" customHeight="1" spans="1:14">
      <c r="A31" s="28" t="s">
        <v>163</v>
      </c>
      <c r="B31" s="28" t="s">
        <v>17</v>
      </c>
      <c r="C31" s="28" t="s">
        <v>164</v>
      </c>
      <c r="D31" s="28" t="s">
        <v>165</v>
      </c>
      <c r="E31" s="28" t="s">
        <v>28</v>
      </c>
      <c r="F31" s="28" t="s">
        <v>166</v>
      </c>
      <c r="G31" s="28" t="s">
        <v>45</v>
      </c>
      <c r="H31" s="28" t="s">
        <v>167</v>
      </c>
      <c r="I31" s="28" t="s">
        <v>156</v>
      </c>
      <c r="J31" s="28">
        <v>1</v>
      </c>
      <c r="K31" s="28">
        <v>200</v>
      </c>
      <c r="L31" s="28">
        <f t="shared" si="1"/>
        <v>200</v>
      </c>
      <c r="M31" s="28" t="s">
        <v>168</v>
      </c>
      <c r="N31" s="28" t="s">
        <v>24</v>
      </c>
    </row>
    <row r="32" s="19" customFormat="1" ht="20" customHeight="1" spans="1:14">
      <c r="A32" s="28" t="s">
        <v>169</v>
      </c>
      <c r="B32" s="28" t="s">
        <v>17</v>
      </c>
      <c r="C32" s="28" t="s">
        <v>170</v>
      </c>
      <c r="D32" s="28" t="s">
        <v>171</v>
      </c>
      <c r="E32" s="28" t="s">
        <v>28</v>
      </c>
      <c r="F32" s="28" t="s">
        <v>172</v>
      </c>
      <c r="G32" s="28" t="s">
        <v>173</v>
      </c>
      <c r="H32" s="28" t="s">
        <v>174</v>
      </c>
      <c r="I32" s="28" t="s">
        <v>156</v>
      </c>
      <c r="J32" s="28">
        <v>1</v>
      </c>
      <c r="K32" s="28">
        <v>200</v>
      </c>
      <c r="L32" s="28">
        <f t="shared" si="1"/>
        <v>200</v>
      </c>
      <c r="M32" s="28" t="s">
        <v>175</v>
      </c>
      <c r="N32" s="28" t="s">
        <v>24</v>
      </c>
    </row>
    <row r="33" s="19" customFormat="1" ht="20" customHeight="1" spans="1:14">
      <c r="A33" s="28" t="s">
        <v>176</v>
      </c>
      <c r="B33" s="28" t="s">
        <v>17</v>
      </c>
      <c r="C33" s="28" t="s">
        <v>177</v>
      </c>
      <c r="D33" s="28" t="s">
        <v>178</v>
      </c>
      <c r="E33" s="28" t="s">
        <v>28</v>
      </c>
      <c r="F33" s="28" t="s">
        <v>179</v>
      </c>
      <c r="G33" s="28" t="s">
        <v>116</v>
      </c>
      <c r="H33" s="28" t="s">
        <v>180</v>
      </c>
      <c r="I33" s="28" t="s">
        <v>156</v>
      </c>
      <c r="J33" s="28">
        <v>1</v>
      </c>
      <c r="K33" s="28">
        <v>200</v>
      </c>
      <c r="L33" s="28">
        <f t="shared" si="1"/>
        <v>200</v>
      </c>
      <c r="M33" s="28">
        <v>18919791237</v>
      </c>
      <c r="N33" s="28" t="s">
        <v>24</v>
      </c>
    </row>
    <row r="34" s="19" customFormat="1" ht="20" customHeight="1" spans="1:14">
      <c r="A34" s="28" t="s">
        <v>181</v>
      </c>
      <c r="B34" s="28" t="s">
        <v>17</v>
      </c>
      <c r="C34" s="28" t="s">
        <v>182</v>
      </c>
      <c r="D34" s="28" t="s">
        <v>183</v>
      </c>
      <c r="E34" s="28" t="s">
        <v>28</v>
      </c>
      <c r="F34" s="28" t="s">
        <v>184</v>
      </c>
      <c r="G34" s="28" t="s">
        <v>45</v>
      </c>
      <c r="H34" s="28" t="s">
        <v>185</v>
      </c>
      <c r="I34" s="28" t="s">
        <v>156</v>
      </c>
      <c r="J34" s="28">
        <v>1</v>
      </c>
      <c r="K34" s="28">
        <v>200</v>
      </c>
      <c r="L34" s="28">
        <f t="shared" si="1"/>
        <v>200</v>
      </c>
      <c r="M34" s="28" t="s">
        <v>186</v>
      </c>
      <c r="N34" s="28" t="s">
        <v>24</v>
      </c>
    </row>
    <row r="35" s="19" customFormat="1" ht="20" customHeight="1" spans="1:14">
      <c r="A35" s="28" t="s">
        <v>187</v>
      </c>
      <c r="B35" s="28" t="s">
        <v>17</v>
      </c>
      <c r="C35" s="28" t="s">
        <v>188</v>
      </c>
      <c r="D35" s="28" t="s">
        <v>189</v>
      </c>
      <c r="E35" s="28" t="s">
        <v>28</v>
      </c>
      <c r="F35" s="28">
        <v>1985.12</v>
      </c>
      <c r="G35" s="28" t="s">
        <v>116</v>
      </c>
      <c r="H35" s="28" t="s">
        <v>190</v>
      </c>
      <c r="I35" s="28" t="s">
        <v>156</v>
      </c>
      <c r="J35" s="28">
        <v>1</v>
      </c>
      <c r="K35" s="28">
        <v>200</v>
      </c>
      <c r="L35" s="28">
        <f t="shared" si="1"/>
        <v>200</v>
      </c>
      <c r="M35" s="28" t="s">
        <v>191</v>
      </c>
      <c r="N35" s="28" t="s">
        <v>24</v>
      </c>
    </row>
    <row r="36" s="19" customFormat="1" ht="20" customHeight="1" spans="1:14">
      <c r="A36" s="28" t="s">
        <v>192</v>
      </c>
      <c r="B36" s="28" t="s">
        <v>17</v>
      </c>
      <c r="C36" s="28" t="s">
        <v>193</v>
      </c>
      <c r="D36" s="28" t="s">
        <v>194</v>
      </c>
      <c r="E36" s="28" t="s">
        <v>28</v>
      </c>
      <c r="F36" s="28">
        <v>1994.11</v>
      </c>
      <c r="G36" s="28" t="s">
        <v>116</v>
      </c>
      <c r="H36" s="28" t="s">
        <v>195</v>
      </c>
      <c r="I36" s="28" t="s">
        <v>156</v>
      </c>
      <c r="J36" s="28">
        <v>1</v>
      </c>
      <c r="K36" s="28">
        <v>200</v>
      </c>
      <c r="L36" s="28">
        <f t="shared" si="1"/>
        <v>200</v>
      </c>
      <c r="M36" s="28" t="s">
        <v>196</v>
      </c>
      <c r="N36" s="28" t="s">
        <v>24</v>
      </c>
    </row>
    <row r="37" s="19" customFormat="1" ht="20" customHeight="1" spans="1:14">
      <c r="A37" s="28" t="s">
        <v>197</v>
      </c>
      <c r="B37" s="28" t="s">
        <v>17</v>
      </c>
      <c r="C37" s="28" t="s">
        <v>198</v>
      </c>
      <c r="D37" s="28" t="s">
        <v>199</v>
      </c>
      <c r="E37" s="28" t="s">
        <v>28</v>
      </c>
      <c r="F37" s="28" t="s">
        <v>200</v>
      </c>
      <c r="G37" s="28" t="s">
        <v>116</v>
      </c>
      <c r="H37" s="28" t="s">
        <v>201</v>
      </c>
      <c r="I37" s="28" t="s">
        <v>202</v>
      </c>
      <c r="J37" s="34">
        <v>2</v>
      </c>
      <c r="K37" s="28">
        <v>200</v>
      </c>
      <c r="L37" s="28">
        <f t="shared" si="1"/>
        <v>400</v>
      </c>
      <c r="M37" s="28">
        <v>17855596371</v>
      </c>
      <c r="N37" s="28" t="s">
        <v>24</v>
      </c>
    </row>
    <row r="38" s="19" customFormat="1" ht="20" customHeight="1" spans="1:14">
      <c r="A38" s="28" t="s">
        <v>203</v>
      </c>
      <c r="B38" s="28" t="s">
        <v>17</v>
      </c>
      <c r="C38" s="28" t="s">
        <v>204</v>
      </c>
      <c r="D38" s="28" t="s">
        <v>205</v>
      </c>
      <c r="E38" s="28" t="s">
        <v>28</v>
      </c>
      <c r="F38" s="28" t="s">
        <v>142</v>
      </c>
      <c r="G38" s="28" t="s">
        <v>116</v>
      </c>
      <c r="H38" s="28" t="s">
        <v>206</v>
      </c>
      <c r="I38" s="28" t="s">
        <v>156</v>
      </c>
      <c r="J38" s="28">
        <v>1</v>
      </c>
      <c r="K38" s="28">
        <v>200</v>
      </c>
      <c r="L38" s="28">
        <f t="shared" si="1"/>
        <v>200</v>
      </c>
      <c r="M38" s="28" t="s">
        <v>207</v>
      </c>
      <c r="N38" s="28" t="s">
        <v>24</v>
      </c>
    </row>
    <row r="39" s="19" customFormat="1" ht="20" customHeight="1" spans="1:14">
      <c r="A39" s="28" t="s">
        <v>208</v>
      </c>
      <c r="B39" s="28" t="s">
        <v>17</v>
      </c>
      <c r="C39" s="28" t="s">
        <v>209</v>
      </c>
      <c r="D39" s="28" t="s">
        <v>210</v>
      </c>
      <c r="E39" s="28" t="s">
        <v>28</v>
      </c>
      <c r="F39" s="28" t="s">
        <v>211</v>
      </c>
      <c r="G39" s="28" t="s">
        <v>116</v>
      </c>
      <c r="H39" s="28" t="s">
        <v>212</v>
      </c>
      <c r="I39" s="28" t="s">
        <v>156</v>
      </c>
      <c r="J39" s="28">
        <v>1</v>
      </c>
      <c r="K39" s="28">
        <v>200</v>
      </c>
      <c r="L39" s="28">
        <f t="shared" si="1"/>
        <v>200</v>
      </c>
      <c r="M39" s="28" t="s">
        <v>213</v>
      </c>
      <c r="N39" s="28" t="s">
        <v>24</v>
      </c>
    </row>
    <row r="40" s="19" customFormat="1" ht="20" customHeight="1" spans="1:14">
      <c r="A40" s="28" t="s">
        <v>214</v>
      </c>
      <c r="B40" s="28" t="s">
        <v>17</v>
      </c>
      <c r="C40" s="28" t="s">
        <v>215</v>
      </c>
      <c r="D40" s="28" t="s">
        <v>216</v>
      </c>
      <c r="E40" s="28" t="s">
        <v>28</v>
      </c>
      <c r="F40" s="28" t="s">
        <v>217</v>
      </c>
      <c r="G40" s="28" t="s">
        <v>116</v>
      </c>
      <c r="H40" s="28" t="s">
        <v>218</v>
      </c>
      <c r="I40" s="28" t="s">
        <v>156</v>
      </c>
      <c r="J40" s="28">
        <v>1</v>
      </c>
      <c r="K40" s="28">
        <v>200</v>
      </c>
      <c r="L40" s="28">
        <f t="shared" si="1"/>
        <v>200</v>
      </c>
      <c r="M40" s="28" t="s">
        <v>219</v>
      </c>
      <c r="N40" s="28" t="s">
        <v>24</v>
      </c>
    </row>
    <row r="41" s="19" customFormat="1" ht="20" customHeight="1" spans="1:14">
      <c r="A41" s="28" t="s">
        <v>220</v>
      </c>
      <c r="B41" s="28" t="s">
        <v>17</v>
      </c>
      <c r="C41" s="28" t="s">
        <v>221</v>
      </c>
      <c r="D41" s="28" t="s">
        <v>222</v>
      </c>
      <c r="E41" s="28" t="s">
        <v>28</v>
      </c>
      <c r="F41" s="28" t="s">
        <v>223</v>
      </c>
      <c r="G41" s="28" t="s">
        <v>116</v>
      </c>
      <c r="H41" s="28" t="s">
        <v>224</v>
      </c>
      <c r="I41" s="28" t="s">
        <v>156</v>
      </c>
      <c r="J41" s="28">
        <v>1</v>
      </c>
      <c r="K41" s="28">
        <v>200</v>
      </c>
      <c r="L41" s="28">
        <f t="shared" si="1"/>
        <v>200</v>
      </c>
      <c r="M41" s="28" t="s">
        <v>225</v>
      </c>
      <c r="N41" s="28" t="s">
        <v>24</v>
      </c>
    </row>
    <row r="42" s="19" customFormat="1" ht="20" customHeight="1" spans="1:14">
      <c r="A42" s="28" t="s">
        <v>226</v>
      </c>
      <c r="B42" s="28" t="s">
        <v>17</v>
      </c>
      <c r="C42" s="28" t="s">
        <v>227</v>
      </c>
      <c r="D42" s="28" t="s">
        <v>228</v>
      </c>
      <c r="E42" s="28" t="s">
        <v>28</v>
      </c>
      <c r="F42" s="28">
        <v>1981.12</v>
      </c>
      <c r="G42" s="28" t="s">
        <v>45</v>
      </c>
      <c r="H42" s="28" t="s">
        <v>229</v>
      </c>
      <c r="I42" s="28" t="s">
        <v>156</v>
      </c>
      <c r="J42" s="28">
        <v>1</v>
      </c>
      <c r="K42" s="28">
        <v>200</v>
      </c>
      <c r="L42" s="28">
        <f t="shared" si="1"/>
        <v>200</v>
      </c>
      <c r="M42" s="28" t="s">
        <v>230</v>
      </c>
      <c r="N42" s="28" t="s">
        <v>24</v>
      </c>
    </row>
    <row r="43" s="19" customFormat="1" ht="20" customHeight="1" spans="1:14">
      <c r="A43" s="28" t="s">
        <v>231</v>
      </c>
      <c r="B43" s="28" t="s">
        <v>17</v>
      </c>
      <c r="C43" s="28" t="s">
        <v>232</v>
      </c>
      <c r="D43" s="28" t="s">
        <v>233</v>
      </c>
      <c r="E43" s="28" t="s">
        <v>28</v>
      </c>
      <c r="F43" s="28" t="s">
        <v>234</v>
      </c>
      <c r="G43" s="28" t="s">
        <v>116</v>
      </c>
      <c r="H43" s="28" t="s">
        <v>235</v>
      </c>
      <c r="I43" s="28" t="s">
        <v>236</v>
      </c>
      <c r="J43" s="34">
        <v>5</v>
      </c>
      <c r="K43" s="28">
        <v>200</v>
      </c>
      <c r="L43" s="28">
        <f t="shared" si="1"/>
        <v>1000</v>
      </c>
      <c r="M43" s="28" t="s">
        <v>237</v>
      </c>
      <c r="N43" s="28" t="s">
        <v>24</v>
      </c>
    </row>
    <row r="44" s="19" customFormat="1" ht="20" customHeight="1" spans="1:14">
      <c r="A44" s="28" t="s">
        <v>238</v>
      </c>
      <c r="B44" s="28" t="s">
        <v>17</v>
      </c>
      <c r="C44" s="28" t="s">
        <v>239</v>
      </c>
      <c r="D44" s="28" t="s">
        <v>240</v>
      </c>
      <c r="E44" s="28" t="s">
        <v>28</v>
      </c>
      <c r="F44" s="28">
        <v>1987.11</v>
      </c>
      <c r="G44" s="28" t="s">
        <v>116</v>
      </c>
      <c r="H44" s="28" t="s">
        <v>235</v>
      </c>
      <c r="I44" s="28" t="s">
        <v>156</v>
      </c>
      <c r="J44" s="28">
        <v>1</v>
      </c>
      <c r="K44" s="28">
        <v>200</v>
      </c>
      <c r="L44" s="28">
        <f t="shared" si="1"/>
        <v>200</v>
      </c>
      <c r="M44" s="28" t="s">
        <v>241</v>
      </c>
      <c r="N44" s="28" t="s">
        <v>24</v>
      </c>
    </row>
    <row r="45" s="19" customFormat="1" ht="20" customHeight="1" spans="1:14">
      <c r="A45" s="28" t="s">
        <v>242</v>
      </c>
      <c r="B45" s="28" t="s">
        <v>17</v>
      </c>
      <c r="C45" s="28" t="s">
        <v>243</v>
      </c>
      <c r="D45" s="28" t="s">
        <v>244</v>
      </c>
      <c r="E45" s="28" t="s">
        <v>28</v>
      </c>
      <c r="F45" s="28">
        <v>1973.11</v>
      </c>
      <c r="G45" s="28" t="s">
        <v>45</v>
      </c>
      <c r="H45" s="28" t="s">
        <v>245</v>
      </c>
      <c r="I45" s="28" t="s">
        <v>156</v>
      </c>
      <c r="J45" s="28">
        <v>1</v>
      </c>
      <c r="K45" s="28">
        <v>200</v>
      </c>
      <c r="L45" s="28">
        <f t="shared" si="1"/>
        <v>200</v>
      </c>
      <c r="M45" s="28">
        <v>13965491329</v>
      </c>
      <c r="N45" s="28" t="s">
        <v>24</v>
      </c>
    </row>
    <row r="46" s="19" customFormat="1" ht="20" customHeight="1" spans="1:14">
      <c r="A46" s="28" t="s">
        <v>246</v>
      </c>
      <c r="B46" s="28" t="s">
        <v>17</v>
      </c>
      <c r="C46" s="28" t="s">
        <v>247</v>
      </c>
      <c r="D46" s="28" t="s">
        <v>248</v>
      </c>
      <c r="E46" s="28" t="s">
        <v>20</v>
      </c>
      <c r="F46" s="28" t="s">
        <v>249</v>
      </c>
      <c r="G46" s="28" t="s">
        <v>116</v>
      </c>
      <c r="H46" s="28" t="s">
        <v>250</v>
      </c>
      <c r="I46" s="28" t="s">
        <v>251</v>
      </c>
      <c r="J46" s="28">
        <v>5</v>
      </c>
      <c r="K46" s="28">
        <v>200</v>
      </c>
      <c r="L46" s="28">
        <f t="shared" si="1"/>
        <v>1000</v>
      </c>
      <c r="M46" s="28" t="s">
        <v>252</v>
      </c>
      <c r="N46" s="28" t="s">
        <v>24</v>
      </c>
    </row>
    <row r="47" s="19" customFormat="1" ht="20" customHeight="1" spans="1:14">
      <c r="A47" s="28" t="s">
        <v>253</v>
      </c>
      <c r="B47" s="28" t="s">
        <v>17</v>
      </c>
      <c r="C47" s="28" t="s">
        <v>254</v>
      </c>
      <c r="D47" s="28" t="s">
        <v>255</v>
      </c>
      <c r="E47" s="28" t="s">
        <v>28</v>
      </c>
      <c r="F47" s="28" t="s">
        <v>256</v>
      </c>
      <c r="G47" s="28" t="s">
        <v>58</v>
      </c>
      <c r="H47" s="28" t="s">
        <v>257</v>
      </c>
      <c r="I47" s="28" t="s">
        <v>258</v>
      </c>
      <c r="J47" s="28">
        <v>12</v>
      </c>
      <c r="K47" s="28">
        <v>200</v>
      </c>
      <c r="L47" s="28">
        <f t="shared" si="1"/>
        <v>2400</v>
      </c>
      <c r="M47" s="28">
        <v>15656600896</v>
      </c>
      <c r="N47" s="28" t="s">
        <v>24</v>
      </c>
    </row>
    <row r="48" s="19" customFormat="1" ht="20" customHeight="1" spans="1:14">
      <c r="A48" s="28" t="s">
        <v>259</v>
      </c>
      <c r="B48" s="28" t="s">
        <v>17</v>
      </c>
      <c r="C48" s="28" t="s">
        <v>260</v>
      </c>
      <c r="D48" s="28" t="s">
        <v>261</v>
      </c>
      <c r="E48" s="28" t="s">
        <v>28</v>
      </c>
      <c r="F48" s="28" t="s">
        <v>262</v>
      </c>
      <c r="G48" s="28" t="s">
        <v>45</v>
      </c>
      <c r="H48" s="28" t="s">
        <v>263</v>
      </c>
      <c r="I48" s="28" t="s">
        <v>264</v>
      </c>
      <c r="J48" s="28">
        <v>12</v>
      </c>
      <c r="K48" s="28">
        <v>200</v>
      </c>
      <c r="L48" s="28">
        <f t="shared" si="1"/>
        <v>2400</v>
      </c>
      <c r="M48" s="28">
        <v>15056431393</v>
      </c>
      <c r="N48" s="28" t="s">
        <v>24</v>
      </c>
    </row>
    <row r="49" s="19" customFormat="1" ht="20" customHeight="1" spans="1:14">
      <c r="A49" s="28" t="s">
        <v>265</v>
      </c>
      <c r="B49" s="28" t="s">
        <v>17</v>
      </c>
      <c r="C49" s="28" t="s">
        <v>266</v>
      </c>
      <c r="D49" s="28" t="s">
        <v>267</v>
      </c>
      <c r="E49" s="28" t="s">
        <v>28</v>
      </c>
      <c r="F49" s="28" t="s">
        <v>268</v>
      </c>
      <c r="G49" s="28" t="s">
        <v>58</v>
      </c>
      <c r="H49" s="28" t="s">
        <v>269</v>
      </c>
      <c r="I49" s="28" t="s">
        <v>270</v>
      </c>
      <c r="J49" s="28">
        <v>2</v>
      </c>
      <c r="K49" s="28">
        <v>200</v>
      </c>
      <c r="L49" s="28">
        <f t="shared" si="1"/>
        <v>400</v>
      </c>
      <c r="M49" s="28">
        <v>18256195258</v>
      </c>
      <c r="N49" s="28" t="s">
        <v>24</v>
      </c>
    </row>
    <row r="50" s="19" customFormat="1" ht="20" customHeight="1" spans="1:14">
      <c r="A50" s="28" t="s">
        <v>271</v>
      </c>
      <c r="B50" s="28" t="s">
        <v>17</v>
      </c>
      <c r="C50" s="28" t="s">
        <v>272</v>
      </c>
      <c r="D50" s="28" t="s">
        <v>273</v>
      </c>
      <c r="E50" s="28" t="s">
        <v>28</v>
      </c>
      <c r="F50" s="28" t="s">
        <v>274</v>
      </c>
      <c r="G50" s="28" t="s">
        <v>58</v>
      </c>
      <c r="H50" s="28" t="s">
        <v>201</v>
      </c>
      <c r="I50" s="28" t="s">
        <v>270</v>
      </c>
      <c r="J50" s="28">
        <v>1.5</v>
      </c>
      <c r="K50" s="28">
        <v>200</v>
      </c>
      <c r="L50" s="28">
        <f t="shared" si="1"/>
        <v>300</v>
      </c>
      <c r="M50" s="28">
        <v>18326532168</v>
      </c>
      <c r="N50" s="28" t="s">
        <v>24</v>
      </c>
    </row>
    <row r="51" s="19" customFormat="1" ht="20" customHeight="1" spans="1:14">
      <c r="A51" s="28" t="s">
        <v>275</v>
      </c>
      <c r="B51" s="28" t="s">
        <v>17</v>
      </c>
      <c r="C51" s="28" t="s">
        <v>276</v>
      </c>
      <c r="D51" s="28" t="s">
        <v>277</v>
      </c>
      <c r="E51" s="28" t="s">
        <v>20</v>
      </c>
      <c r="F51" s="28" t="s">
        <v>278</v>
      </c>
      <c r="G51" s="28" t="s">
        <v>58</v>
      </c>
      <c r="H51" s="28" t="s">
        <v>279</v>
      </c>
      <c r="I51" s="28" t="s">
        <v>270</v>
      </c>
      <c r="J51" s="28">
        <v>1.5</v>
      </c>
      <c r="K51" s="28">
        <v>200</v>
      </c>
      <c r="L51" s="28">
        <f t="shared" si="1"/>
        <v>300</v>
      </c>
      <c r="M51" s="28">
        <v>15855203567</v>
      </c>
      <c r="N51" s="28" t="s">
        <v>24</v>
      </c>
    </row>
    <row r="52" s="19" customFormat="1" ht="20" customHeight="1" spans="1:14">
      <c r="A52" s="28" t="s">
        <v>280</v>
      </c>
      <c r="B52" s="28" t="s">
        <v>17</v>
      </c>
      <c r="C52" s="28" t="s">
        <v>281</v>
      </c>
      <c r="D52" s="28" t="s">
        <v>282</v>
      </c>
      <c r="E52" s="28" t="s">
        <v>20</v>
      </c>
      <c r="F52" s="28">
        <v>1996.11</v>
      </c>
      <c r="G52" s="28" t="s">
        <v>58</v>
      </c>
      <c r="H52" s="28" t="s">
        <v>201</v>
      </c>
      <c r="I52" s="28" t="s">
        <v>283</v>
      </c>
      <c r="J52" s="28">
        <v>7.5</v>
      </c>
      <c r="K52" s="28">
        <v>200</v>
      </c>
      <c r="L52" s="28">
        <f t="shared" si="1"/>
        <v>1500</v>
      </c>
      <c r="M52" s="35">
        <v>19855681991</v>
      </c>
      <c r="N52" s="28" t="s">
        <v>24</v>
      </c>
    </row>
    <row r="53" ht="19" customHeight="1" spans="1:14">
      <c r="A53" s="28" t="s">
        <v>284</v>
      </c>
      <c r="B53" s="28" t="s">
        <v>17</v>
      </c>
      <c r="C53" s="28" t="s">
        <v>285</v>
      </c>
      <c r="D53" s="40" t="s">
        <v>286</v>
      </c>
      <c r="E53" s="28" t="s">
        <v>20</v>
      </c>
      <c r="F53" s="28">
        <v>1993.11</v>
      </c>
      <c r="G53" s="28" t="s">
        <v>116</v>
      </c>
      <c r="H53" s="28" t="s">
        <v>287</v>
      </c>
      <c r="I53" s="28" t="s">
        <v>288</v>
      </c>
      <c r="J53" s="28">
        <v>2</v>
      </c>
      <c r="K53" s="28">
        <v>200</v>
      </c>
      <c r="L53" s="33">
        <f t="shared" ref="L53:L73" si="2">J53*K53</f>
        <v>400</v>
      </c>
      <c r="M53" s="35">
        <v>15755167058</v>
      </c>
      <c r="N53" s="28"/>
    </row>
    <row r="54" ht="19" customHeight="1" spans="1:14">
      <c r="A54" s="28" t="s">
        <v>289</v>
      </c>
      <c r="B54" s="28" t="s">
        <v>17</v>
      </c>
      <c r="C54" s="28" t="s">
        <v>290</v>
      </c>
      <c r="D54" s="40" t="s">
        <v>291</v>
      </c>
      <c r="E54" s="28" t="s">
        <v>20</v>
      </c>
      <c r="F54" s="28">
        <v>1990.05</v>
      </c>
      <c r="G54" s="28" t="s">
        <v>116</v>
      </c>
      <c r="H54" s="28" t="s">
        <v>287</v>
      </c>
      <c r="I54" s="28" t="s">
        <v>288</v>
      </c>
      <c r="J54" s="28">
        <v>4</v>
      </c>
      <c r="K54" s="28">
        <v>200</v>
      </c>
      <c r="L54" s="33">
        <f t="shared" si="2"/>
        <v>800</v>
      </c>
      <c r="M54" s="35">
        <v>15955149711</v>
      </c>
      <c r="N54" s="28"/>
    </row>
    <row r="55" ht="19" customHeight="1" spans="1:14">
      <c r="A55" s="28" t="s">
        <v>292</v>
      </c>
      <c r="B55" s="28" t="s">
        <v>17</v>
      </c>
      <c r="C55" s="28" t="s">
        <v>293</v>
      </c>
      <c r="D55" s="40" t="s">
        <v>294</v>
      </c>
      <c r="E55" s="28" t="s">
        <v>28</v>
      </c>
      <c r="F55" s="28">
        <v>1992.12</v>
      </c>
      <c r="G55" s="28" t="s">
        <v>116</v>
      </c>
      <c r="H55" s="28" t="s">
        <v>287</v>
      </c>
      <c r="I55" s="28" t="s">
        <v>288</v>
      </c>
      <c r="J55" s="28">
        <v>6</v>
      </c>
      <c r="K55" s="28">
        <v>200</v>
      </c>
      <c r="L55" s="33">
        <f t="shared" si="2"/>
        <v>1200</v>
      </c>
      <c r="M55" s="35">
        <v>15762603296</v>
      </c>
      <c r="N55" s="28"/>
    </row>
    <row r="56" ht="19" customHeight="1" spans="1:14">
      <c r="A56" s="28" t="s">
        <v>295</v>
      </c>
      <c r="B56" s="28" t="s">
        <v>17</v>
      </c>
      <c r="C56" s="28" t="s">
        <v>296</v>
      </c>
      <c r="D56" s="40" t="s">
        <v>297</v>
      </c>
      <c r="E56" s="28" t="s">
        <v>28</v>
      </c>
      <c r="F56" s="28">
        <v>1996.04</v>
      </c>
      <c r="G56" s="28" t="s">
        <v>116</v>
      </c>
      <c r="H56" s="28" t="s">
        <v>287</v>
      </c>
      <c r="I56" s="28" t="s">
        <v>288</v>
      </c>
      <c r="J56" s="28">
        <v>1</v>
      </c>
      <c r="K56" s="28">
        <v>200</v>
      </c>
      <c r="L56" s="33">
        <f t="shared" si="2"/>
        <v>200</v>
      </c>
      <c r="M56" s="35">
        <v>13095039885</v>
      </c>
      <c r="N56" s="28"/>
    </row>
    <row r="57" ht="19" customHeight="1" spans="1:14">
      <c r="A57" s="28" t="s">
        <v>298</v>
      </c>
      <c r="B57" s="28" t="s">
        <v>17</v>
      </c>
      <c r="C57" s="28" t="s">
        <v>299</v>
      </c>
      <c r="D57" s="28" t="s">
        <v>300</v>
      </c>
      <c r="E57" s="28" t="s">
        <v>20</v>
      </c>
      <c r="F57" s="28">
        <v>1993.08</v>
      </c>
      <c r="G57" s="28" t="s">
        <v>116</v>
      </c>
      <c r="H57" s="28" t="s">
        <v>287</v>
      </c>
      <c r="I57" s="28" t="s">
        <v>288</v>
      </c>
      <c r="J57" s="28">
        <v>4</v>
      </c>
      <c r="K57" s="28">
        <v>200</v>
      </c>
      <c r="L57" s="33">
        <f t="shared" si="2"/>
        <v>800</v>
      </c>
      <c r="M57" s="35">
        <v>18855146912</v>
      </c>
      <c r="N57" s="28"/>
    </row>
    <row r="58" ht="19" customHeight="1" spans="1:14">
      <c r="A58" s="28" t="s">
        <v>301</v>
      </c>
      <c r="B58" s="28" t="s">
        <v>17</v>
      </c>
      <c r="C58" s="28" t="s">
        <v>302</v>
      </c>
      <c r="D58" s="28" t="s">
        <v>303</v>
      </c>
      <c r="E58" s="28" t="s">
        <v>20</v>
      </c>
      <c r="F58" s="28">
        <v>1993.08</v>
      </c>
      <c r="G58" s="28" t="s">
        <v>116</v>
      </c>
      <c r="H58" s="28" t="s">
        <v>287</v>
      </c>
      <c r="I58" s="28" t="s">
        <v>304</v>
      </c>
      <c r="J58" s="34">
        <v>6</v>
      </c>
      <c r="K58" s="28">
        <v>200</v>
      </c>
      <c r="L58" s="33">
        <f t="shared" si="2"/>
        <v>1200</v>
      </c>
      <c r="M58" s="35">
        <v>18356066171</v>
      </c>
      <c r="N58" s="28"/>
    </row>
    <row r="59" ht="19" customHeight="1" spans="1:14">
      <c r="A59" s="28" t="s">
        <v>305</v>
      </c>
      <c r="B59" s="28" t="s">
        <v>17</v>
      </c>
      <c r="C59" s="28" t="s">
        <v>306</v>
      </c>
      <c r="D59" s="40" t="s">
        <v>307</v>
      </c>
      <c r="E59" s="28" t="s">
        <v>28</v>
      </c>
      <c r="F59" s="28">
        <v>1994.07</v>
      </c>
      <c r="G59" s="28" t="s">
        <v>45</v>
      </c>
      <c r="H59" s="28" t="s">
        <v>287</v>
      </c>
      <c r="I59" s="28" t="s">
        <v>288</v>
      </c>
      <c r="J59" s="28">
        <v>3</v>
      </c>
      <c r="K59" s="28">
        <v>200</v>
      </c>
      <c r="L59" s="33">
        <f t="shared" si="2"/>
        <v>600</v>
      </c>
      <c r="M59" s="35">
        <v>18795968572</v>
      </c>
      <c r="N59" s="28"/>
    </row>
    <row r="60" ht="19" customHeight="1" spans="1:14">
      <c r="A60" s="28" t="s">
        <v>308</v>
      </c>
      <c r="B60" s="28" t="s">
        <v>17</v>
      </c>
      <c r="C60" s="28" t="s">
        <v>309</v>
      </c>
      <c r="D60" s="40" t="s">
        <v>310</v>
      </c>
      <c r="E60" s="28" t="s">
        <v>20</v>
      </c>
      <c r="F60" s="28">
        <v>1992.08</v>
      </c>
      <c r="G60" s="28" t="s">
        <v>116</v>
      </c>
      <c r="H60" s="28" t="s">
        <v>287</v>
      </c>
      <c r="I60" s="28" t="s">
        <v>288</v>
      </c>
      <c r="J60" s="28">
        <v>1</v>
      </c>
      <c r="K60" s="28">
        <v>200</v>
      </c>
      <c r="L60" s="33">
        <f t="shared" si="2"/>
        <v>200</v>
      </c>
      <c r="M60" s="35">
        <v>18715010589</v>
      </c>
      <c r="N60" s="28"/>
    </row>
    <row r="61" ht="19" customHeight="1" spans="1:14">
      <c r="A61" s="28" t="s">
        <v>311</v>
      </c>
      <c r="B61" s="28" t="s">
        <v>17</v>
      </c>
      <c r="C61" s="28" t="s">
        <v>312</v>
      </c>
      <c r="D61" s="40" t="s">
        <v>313</v>
      </c>
      <c r="E61" s="28" t="s">
        <v>28</v>
      </c>
      <c r="F61" s="28" t="s">
        <v>314</v>
      </c>
      <c r="G61" s="28" t="s">
        <v>116</v>
      </c>
      <c r="H61" s="28" t="s">
        <v>287</v>
      </c>
      <c r="I61" s="28" t="s">
        <v>288</v>
      </c>
      <c r="J61" s="28">
        <v>3</v>
      </c>
      <c r="K61" s="28">
        <v>200</v>
      </c>
      <c r="L61" s="33">
        <f t="shared" si="2"/>
        <v>600</v>
      </c>
      <c r="M61" s="35">
        <v>18355350602</v>
      </c>
      <c r="N61" s="28"/>
    </row>
    <row r="62" ht="19" customHeight="1" spans="1:14">
      <c r="A62" s="28" t="s">
        <v>315</v>
      </c>
      <c r="B62" s="28" t="s">
        <v>17</v>
      </c>
      <c r="C62" s="28" t="s">
        <v>316</v>
      </c>
      <c r="D62" s="28" t="s">
        <v>317</v>
      </c>
      <c r="E62" s="28" t="s">
        <v>28</v>
      </c>
      <c r="F62" s="28">
        <v>1994.12</v>
      </c>
      <c r="G62" s="28" t="s">
        <v>116</v>
      </c>
      <c r="H62" s="28" t="s">
        <v>287</v>
      </c>
      <c r="I62" s="28" t="s">
        <v>288</v>
      </c>
      <c r="J62" s="28">
        <v>1</v>
      </c>
      <c r="K62" s="28">
        <v>200</v>
      </c>
      <c r="L62" s="33">
        <f t="shared" si="2"/>
        <v>200</v>
      </c>
      <c r="M62" s="35">
        <v>15007079022</v>
      </c>
      <c r="N62" s="28"/>
    </row>
    <row r="63" ht="19" customHeight="1" spans="1:14">
      <c r="A63" s="28" t="s">
        <v>318</v>
      </c>
      <c r="B63" s="28" t="s">
        <v>17</v>
      </c>
      <c r="C63" s="28" t="s">
        <v>319</v>
      </c>
      <c r="D63" s="40" t="s">
        <v>320</v>
      </c>
      <c r="E63" s="28" t="s">
        <v>28</v>
      </c>
      <c r="F63" s="28">
        <v>1993.03</v>
      </c>
      <c r="G63" s="28" t="s">
        <v>45</v>
      </c>
      <c r="H63" s="28" t="s">
        <v>287</v>
      </c>
      <c r="I63" s="28" t="s">
        <v>288</v>
      </c>
      <c r="J63" s="28">
        <v>1</v>
      </c>
      <c r="K63" s="28">
        <v>200</v>
      </c>
      <c r="L63" s="33">
        <f t="shared" si="2"/>
        <v>200</v>
      </c>
      <c r="M63" s="35">
        <v>18852083751</v>
      </c>
      <c r="N63" s="28"/>
    </row>
    <row r="64" ht="19" customHeight="1" spans="1:14">
      <c r="A64" s="28" t="s">
        <v>321</v>
      </c>
      <c r="B64" s="28" t="s">
        <v>17</v>
      </c>
      <c r="C64" s="28" t="s">
        <v>322</v>
      </c>
      <c r="D64" s="40" t="s">
        <v>323</v>
      </c>
      <c r="E64" s="28" t="s">
        <v>28</v>
      </c>
      <c r="F64" s="28">
        <v>1996.01</v>
      </c>
      <c r="G64" s="28" t="s">
        <v>116</v>
      </c>
      <c r="H64" s="28" t="s">
        <v>287</v>
      </c>
      <c r="I64" s="28" t="s">
        <v>288</v>
      </c>
      <c r="J64" s="28">
        <v>1</v>
      </c>
      <c r="K64" s="28">
        <v>200</v>
      </c>
      <c r="L64" s="33">
        <f t="shared" si="2"/>
        <v>200</v>
      </c>
      <c r="M64" s="35">
        <v>18040013998</v>
      </c>
      <c r="N64" s="28"/>
    </row>
    <row r="65" ht="19" customHeight="1" spans="1:14">
      <c r="A65" s="28" t="s">
        <v>324</v>
      </c>
      <c r="B65" s="28" t="s">
        <v>17</v>
      </c>
      <c r="C65" s="28" t="s">
        <v>325</v>
      </c>
      <c r="D65" s="40" t="s">
        <v>326</v>
      </c>
      <c r="E65" s="28" t="s">
        <v>28</v>
      </c>
      <c r="F65" s="28">
        <v>1998.01</v>
      </c>
      <c r="G65" s="28" t="s">
        <v>116</v>
      </c>
      <c r="H65" s="28" t="s">
        <v>287</v>
      </c>
      <c r="I65" s="28" t="s">
        <v>288</v>
      </c>
      <c r="J65" s="28">
        <v>5</v>
      </c>
      <c r="K65" s="28">
        <v>200</v>
      </c>
      <c r="L65" s="33">
        <f t="shared" si="2"/>
        <v>1000</v>
      </c>
      <c r="M65" s="35">
        <v>18056457127</v>
      </c>
      <c r="N65" s="28"/>
    </row>
    <row r="66" ht="19" customHeight="1" spans="1:14">
      <c r="A66" s="28" t="s">
        <v>327</v>
      </c>
      <c r="B66" s="28" t="s">
        <v>17</v>
      </c>
      <c r="C66" s="28" t="s">
        <v>328</v>
      </c>
      <c r="D66" s="40" t="s">
        <v>329</v>
      </c>
      <c r="E66" s="28" t="s">
        <v>28</v>
      </c>
      <c r="F66" s="28">
        <v>1994.05</v>
      </c>
      <c r="G66" s="28" t="s">
        <v>116</v>
      </c>
      <c r="H66" s="28" t="s">
        <v>287</v>
      </c>
      <c r="I66" s="28" t="s">
        <v>288</v>
      </c>
      <c r="J66" s="28">
        <v>1</v>
      </c>
      <c r="K66" s="28">
        <v>200</v>
      </c>
      <c r="L66" s="33">
        <f t="shared" si="2"/>
        <v>200</v>
      </c>
      <c r="M66" s="35">
        <v>15375357952</v>
      </c>
      <c r="N66" s="28"/>
    </row>
    <row r="67" ht="19" customHeight="1" spans="1:14">
      <c r="A67" s="28" t="s">
        <v>330</v>
      </c>
      <c r="B67" s="28" t="s">
        <v>17</v>
      </c>
      <c r="C67" s="28" t="s">
        <v>331</v>
      </c>
      <c r="D67" s="40" t="s">
        <v>332</v>
      </c>
      <c r="E67" s="28" t="s">
        <v>28</v>
      </c>
      <c r="F67" s="28">
        <v>1994.04</v>
      </c>
      <c r="G67" s="28" t="s">
        <v>116</v>
      </c>
      <c r="H67" s="28" t="s">
        <v>287</v>
      </c>
      <c r="I67" s="28" t="s">
        <v>288</v>
      </c>
      <c r="J67" s="28">
        <v>1</v>
      </c>
      <c r="K67" s="28">
        <v>200</v>
      </c>
      <c r="L67" s="33">
        <f t="shared" si="2"/>
        <v>200</v>
      </c>
      <c r="M67" s="35">
        <v>18852099316</v>
      </c>
      <c r="N67" s="28"/>
    </row>
    <row r="68" ht="19" customHeight="1" spans="1:14">
      <c r="A68" s="28" t="s">
        <v>333</v>
      </c>
      <c r="B68" s="28" t="s">
        <v>17</v>
      </c>
      <c r="C68" s="28" t="s">
        <v>334</v>
      </c>
      <c r="D68" s="28" t="s">
        <v>335</v>
      </c>
      <c r="E68" s="28" t="s">
        <v>20</v>
      </c>
      <c r="F68" s="28">
        <v>1969.06</v>
      </c>
      <c r="G68" s="28" t="s">
        <v>116</v>
      </c>
      <c r="H68" s="28" t="s">
        <v>336</v>
      </c>
      <c r="I68" s="28" t="s">
        <v>337</v>
      </c>
      <c r="J68" s="28">
        <v>11</v>
      </c>
      <c r="K68" s="28">
        <v>200</v>
      </c>
      <c r="L68" s="33">
        <f t="shared" si="2"/>
        <v>2200</v>
      </c>
      <c r="M68" s="35">
        <v>3311994</v>
      </c>
      <c r="N68" s="28"/>
    </row>
    <row r="69" ht="19" customHeight="1" spans="1:14">
      <c r="A69" s="28" t="s">
        <v>338</v>
      </c>
      <c r="B69" s="28" t="s">
        <v>17</v>
      </c>
      <c r="C69" s="28" t="s">
        <v>339</v>
      </c>
      <c r="D69" s="40" t="s">
        <v>340</v>
      </c>
      <c r="E69" s="28" t="s">
        <v>20</v>
      </c>
      <c r="F69" s="28">
        <v>1976.09</v>
      </c>
      <c r="G69" s="28" t="s">
        <v>116</v>
      </c>
      <c r="H69" s="28" t="s">
        <v>336</v>
      </c>
      <c r="I69" s="28" t="s">
        <v>337</v>
      </c>
      <c r="J69" s="28">
        <v>11</v>
      </c>
      <c r="K69" s="28">
        <v>200</v>
      </c>
      <c r="L69" s="33">
        <f t="shared" si="2"/>
        <v>2200</v>
      </c>
      <c r="M69" s="35">
        <v>3311994</v>
      </c>
      <c r="N69" s="28"/>
    </row>
    <row r="70" ht="19" customHeight="1" spans="1:14">
      <c r="A70" s="28" t="s">
        <v>341</v>
      </c>
      <c r="B70" s="28" t="s">
        <v>17</v>
      </c>
      <c r="C70" s="28" t="s">
        <v>342</v>
      </c>
      <c r="D70" s="40" t="s">
        <v>343</v>
      </c>
      <c r="E70" s="28" t="s">
        <v>20</v>
      </c>
      <c r="F70" s="28">
        <v>1988.05</v>
      </c>
      <c r="G70" s="28" t="s">
        <v>116</v>
      </c>
      <c r="H70" s="28" t="s">
        <v>336</v>
      </c>
      <c r="I70" s="28" t="s">
        <v>337</v>
      </c>
      <c r="J70" s="28">
        <v>10</v>
      </c>
      <c r="K70" s="28">
        <v>200</v>
      </c>
      <c r="L70" s="33">
        <f t="shared" si="2"/>
        <v>2000</v>
      </c>
      <c r="M70" s="35">
        <v>3311994</v>
      </c>
      <c r="N70" s="28"/>
    </row>
    <row r="71" ht="19" customHeight="1" spans="1:14">
      <c r="A71" s="28" t="s">
        <v>344</v>
      </c>
      <c r="B71" s="28" t="s">
        <v>17</v>
      </c>
      <c r="C71" s="28" t="s">
        <v>345</v>
      </c>
      <c r="D71" s="40" t="s">
        <v>346</v>
      </c>
      <c r="E71" s="28" t="s">
        <v>20</v>
      </c>
      <c r="F71" s="28">
        <v>1986.09</v>
      </c>
      <c r="G71" s="28" t="s">
        <v>116</v>
      </c>
      <c r="H71" s="28" t="s">
        <v>336</v>
      </c>
      <c r="I71" s="28" t="s">
        <v>337</v>
      </c>
      <c r="J71" s="28">
        <v>10</v>
      </c>
      <c r="K71" s="28">
        <v>200</v>
      </c>
      <c r="L71" s="33">
        <f t="shared" si="2"/>
        <v>2000</v>
      </c>
      <c r="M71" s="35">
        <v>3311994</v>
      </c>
      <c r="N71" s="28"/>
    </row>
    <row r="72" ht="19" customHeight="1" spans="1:14">
      <c r="A72" s="28" t="s">
        <v>347</v>
      </c>
      <c r="B72" s="28" t="s">
        <v>17</v>
      </c>
      <c r="C72" s="28" t="s">
        <v>348</v>
      </c>
      <c r="D72" s="40" t="s">
        <v>349</v>
      </c>
      <c r="E72" s="28" t="s">
        <v>20</v>
      </c>
      <c r="F72" s="28" t="s">
        <v>350</v>
      </c>
      <c r="G72" s="28" t="s">
        <v>116</v>
      </c>
      <c r="H72" s="28" t="s">
        <v>351</v>
      </c>
      <c r="I72" s="28" t="s">
        <v>337</v>
      </c>
      <c r="J72" s="28">
        <v>3</v>
      </c>
      <c r="K72" s="28">
        <v>200</v>
      </c>
      <c r="L72" s="33">
        <f t="shared" si="2"/>
        <v>600</v>
      </c>
      <c r="M72" s="35">
        <v>15956490075</v>
      </c>
      <c r="N72" s="28"/>
    </row>
    <row r="73" ht="19" customHeight="1" spans="1:14">
      <c r="A73" s="28" t="s">
        <v>352</v>
      </c>
      <c r="B73" s="28" t="s">
        <v>17</v>
      </c>
      <c r="C73" s="28" t="s">
        <v>353</v>
      </c>
      <c r="D73" s="40" t="s">
        <v>354</v>
      </c>
      <c r="E73" s="28" t="s">
        <v>20</v>
      </c>
      <c r="F73" s="28">
        <v>1980.01</v>
      </c>
      <c r="G73" s="28" t="s">
        <v>116</v>
      </c>
      <c r="H73" s="28" t="s">
        <v>351</v>
      </c>
      <c r="I73" s="28" t="s">
        <v>337</v>
      </c>
      <c r="J73" s="28">
        <v>6</v>
      </c>
      <c r="K73" s="28">
        <v>200</v>
      </c>
      <c r="L73" s="33">
        <f t="shared" si="2"/>
        <v>1200</v>
      </c>
      <c r="M73" s="35">
        <v>13865713814</v>
      </c>
      <c r="N73" s="28"/>
    </row>
    <row r="74" ht="19" customHeight="1" spans="1:14">
      <c r="A74" s="28" t="s">
        <v>355</v>
      </c>
      <c r="B74" s="28" t="s">
        <v>17</v>
      </c>
      <c r="C74" s="28" t="s">
        <v>356</v>
      </c>
      <c r="D74" s="40" t="s">
        <v>357</v>
      </c>
      <c r="E74" s="28" t="s">
        <v>20</v>
      </c>
      <c r="F74" s="28">
        <v>1987.12</v>
      </c>
      <c r="G74" s="28" t="s">
        <v>116</v>
      </c>
      <c r="H74" s="28" t="s">
        <v>351</v>
      </c>
      <c r="I74" s="28" t="s">
        <v>337</v>
      </c>
      <c r="J74" s="28">
        <v>6</v>
      </c>
      <c r="K74" s="28">
        <v>200</v>
      </c>
      <c r="L74" s="33">
        <f t="shared" ref="L74:L110" si="3">J74*K74</f>
        <v>1200</v>
      </c>
      <c r="M74" s="35">
        <v>18056490564</v>
      </c>
      <c r="N74" s="28"/>
    </row>
    <row r="75" ht="19" customHeight="1" spans="1:14">
      <c r="A75" s="28" t="s">
        <v>358</v>
      </c>
      <c r="B75" s="28" t="s">
        <v>17</v>
      </c>
      <c r="C75" s="28" t="s">
        <v>359</v>
      </c>
      <c r="D75" s="40" t="s">
        <v>360</v>
      </c>
      <c r="E75" s="28" t="s">
        <v>20</v>
      </c>
      <c r="F75" s="28">
        <v>1977.07</v>
      </c>
      <c r="G75" s="28" t="s">
        <v>116</v>
      </c>
      <c r="H75" s="28" t="s">
        <v>351</v>
      </c>
      <c r="I75" s="28" t="s">
        <v>337</v>
      </c>
      <c r="J75" s="28">
        <v>7</v>
      </c>
      <c r="K75" s="28">
        <v>200</v>
      </c>
      <c r="L75" s="33">
        <f t="shared" si="3"/>
        <v>1400</v>
      </c>
      <c r="M75" s="35">
        <v>15305641232</v>
      </c>
      <c r="N75" s="28"/>
    </row>
    <row r="76" ht="19" customHeight="1" spans="1:14">
      <c r="A76" s="28" t="s">
        <v>361</v>
      </c>
      <c r="B76" s="28" t="s">
        <v>17</v>
      </c>
      <c r="C76" s="28" t="s">
        <v>362</v>
      </c>
      <c r="D76" s="40" t="s">
        <v>363</v>
      </c>
      <c r="E76" s="28" t="s">
        <v>20</v>
      </c>
      <c r="F76" s="28">
        <v>1995.09</v>
      </c>
      <c r="G76" s="28" t="s">
        <v>116</v>
      </c>
      <c r="H76" s="28" t="s">
        <v>351</v>
      </c>
      <c r="I76" s="28" t="s">
        <v>337</v>
      </c>
      <c r="J76" s="28">
        <v>7</v>
      </c>
      <c r="K76" s="28">
        <v>200</v>
      </c>
      <c r="L76" s="33">
        <f t="shared" si="3"/>
        <v>1400</v>
      </c>
      <c r="M76" s="35">
        <v>13195642189</v>
      </c>
      <c r="N76" s="28"/>
    </row>
    <row r="77" ht="19" customHeight="1" spans="1:14">
      <c r="A77" s="28" t="s">
        <v>364</v>
      </c>
      <c r="B77" s="28" t="s">
        <v>17</v>
      </c>
      <c r="C77" s="28" t="s">
        <v>365</v>
      </c>
      <c r="D77" s="40" t="s">
        <v>366</v>
      </c>
      <c r="E77" s="28" t="s">
        <v>20</v>
      </c>
      <c r="F77" s="28" t="s">
        <v>367</v>
      </c>
      <c r="G77" s="28" t="s">
        <v>116</v>
      </c>
      <c r="H77" s="28" t="s">
        <v>351</v>
      </c>
      <c r="I77" s="28" t="s">
        <v>337</v>
      </c>
      <c r="J77" s="28">
        <v>7</v>
      </c>
      <c r="K77" s="28">
        <v>200</v>
      </c>
      <c r="L77" s="33">
        <f t="shared" si="3"/>
        <v>1400</v>
      </c>
      <c r="M77" s="35">
        <v>13093419026</v>
      </c>
      <c r="N77" s="28"/>
    </row>
    <row r="78" ht="19" customHeight="1" spans="1:14">
      <c r="A78" s="28" t="s">
        <v>368</v>
      </c>
      <c r="B78" s="28" t="s">
        <v>17</v>
      </c>
      <c r="C78" s="28" t="s">
        <v>369</v>
      </c>
      <c r="D78" s="40" t="s">
        <v>370</v>
      </c>
      <c r="E78" s="28" t="s">
        <v>20</v>
      </c>
      <c r="F78" s="28">
        <v>1990.04</v>
      </c>
      <c r="G78" s="28" t="s">
        <v>116</v>
      </c>
      <c r="H78" s="28" t="s">
        <v>351</v>
      </c>
      <c r="I78" s="28" t="s">
        <v>371</v>
      </c>
      <c r="J78" s="34">
        <v>10</v>
      </c>
      <c r="K78" s="28">
        <v>200</v>
      </c>
      <c r="L78" s="33">
        <f t="shared" si="3"/>
        <v>2000</v>
      </c>
      <c r="M78" s="35">
        <v>17719393107</v>
      </c>
      <c r="N78" s="28"/>
    </row>
    <row r="79" ht="19" customHeight="1" spans="1:15">
      <c r="A79" s="28" t="s">
        <v>372</v>
      </c>
      <c r="B79" s="28" t="s">
        <v>17</v>
      </c>
      <c r="C79" s="28" t="s">
        <v>373</v>
      </c>
      <c r="D79" s="40" t="s">
        <v>374</v>
      </c>
      <c r="E79" s="28" t="s">
        <v>28</v>
      </c>
      <c r="F79" s="28">
        <v>1986.07</v>
      </c>
      <c r="G79" s="28" t="s">
        <v>116</v>
      </c>
      <c r="H79" s="28" t="s">
        <v>351</v>
      </c>
      <c r="I79" s="28" t="s">
        <v>375</v>
      </c>
      <c r="J79" s="28">
        <v>6</v>
      </c>
      <c r="K79" s="28">
        <v>200</v>
      </c>
      <c r="L79" s="33">
        <f t="shared" si="3"/>
        <v>1200</v>
      </c>
      <c r="M79" s="35">
        <v>15156914087</v>
      </c>
      <c r="N79" s="28"/>
      <c r="O79" s="36"/>
    </row>
    <row r="80" ht="19" customHeight="1" spans="1:15">
      <c r="A80" s="28" t="s">
        <v>376</v>
      </c>
      <c r="B80" s="28" t="s">
        <v>17</v>
      </c>
      <c r="C80" s="28" t="s">
        <v>377</v>
      </c>
      <c r="D80" s="40" t="s">
        <v>378</v>
      </c>
      <c r="E80" s="28" t="s">
        <v>20</v>
      </c>
      <c r="F80" s="28">
        <v>1981.04</v>
      </c>
      <c r="G80" s="28" t="s">
        <v>116</v>
      </c>
      <c r="H80" s="28" t="s">
        <v>351</v>
      </c>
      <c r="I80" s="28" t="s">
        <v>375</v>
      </c>
      <c r="J80" s="28">
        <v>9</v>
      </c>
      <c r="K80" s="28">
        <v>200</v>
      </c>
      <c r="L80" s="33">
        <f t="shared" si="3"/>
        <v>1800</v>
      </c>
      <c r="M80" s="35">
        <v>18269870591</v>
      </c>
      <c r="N80" s="28"/>
      <c r="O80" s="36"/>
    </row>
    <row r="81" ht="19" customHeight="1" spans="1:15">
      <c r="A81" s="28" t="s">
        <v>379</v>
      </c>
      <c r="B81" s="28" t="s">
        <v>17</v>
      </c>
      <c r="C81" s="28" t="s">
        <v>380</v>
      </c>
      <c r="D81" s="40" t="s">
        <v>381</v>
      </c>
      <c r="E81" s="28" t="s">
        <v>20</v>
      </c>
      <c r="F81" s="28">
        <v>1977.09</v>
      </c>
      <c r="G81" s="28" t="s">
        <v>45</v>
      </c>
      <c r="H81" s="28" t="s">
        <v>351</v>
      </c>
      <c r="I81" s="28" t="s">
        <v>375</v>
      </c>
      <c r="J81" s="28">
        <v>3</v>
      </c>
      <c r="K81" s="28">
        <v>200</v>
      </c>
      <c r="L81" s="33">
        <f t="shared" si="3"/>
        <v>600</v>
      </c>
      <c r="M81" s="35">
        <v>13865763016</v>
      </c>
      <c r="N81" s="28"/>
      <c r="O81" s="36"/>
    </row>
    <row r="82" ht="19" customHeight="1" spans="1:15">
      <c r="A82" s="28" t="s">
        <v>382</v>
      </c>
      <c r="B82" s="28" t="s">
        <v>17</v>
      </c>
      <c r="C82" s="28" t="s">
        <v>383</v>
      </c>
      <c r="D82" s="40" t="s">
        <v>384</v>
      </c>
      <c r="E82" s="28" t="s">
        <v>20</v>
      </c>
      <c r="F82" s="28">
        <v>1983.07</v>
      </c>
      <c r="G82" s="28" t="s">
        <v>116</v>
      </c>
      <c r="H82" s="28" t="s">
        <v>351</v>
      </c>
      <c r="I82" s="28" t="s">
        <v>375</v>
      </c>
      <c r="J82" s="28">
        <v>9</v>
      </c>
      <c r="K82" s="28">
        <v>200</v>
      </c>
      <c r="L82" s="33">
        <f t="shared" si="3"/>
        <v>1800</v>
      </c>
      <c r="M82" s="35">
        <v>13329198848</v>
      </c>
      <c r="N82" s="28"/>
      <c r="O82" s="36"/>
    </row>
    <row r="83" ht="19" customHeight="1" spans="1:15">
      <c r="A83" s="28" t="s">
        <v>385</v>
      </c>
      <c r="B83" s="28" t="s">
        <v>17</v>
      </c>
      <c r="C83" s="28" t="s">
        <v>386</v>
      </c>
      <c r="D83" s="28" t="s">
        <v>387</v>
      </c>
      <c r="E83" s="28" t="s">
        <v>20</v>
      </c>
      <c r="F83" s="28">
        <v>1990.04</v>
      </c>
      <c r="G83" s="28" t="s">
        <v>45</v>
      </c>
      <c r="H83" s="28" t="s">
        <v>351</v>
      </c>
      <c r="I83" s="28" t="s">
        <v>375</v>
      </c>
      <c r="J83" s="28">
        <v>10</v>
      </c>
      <c r="K83" s="28">
        <v>200</v>
      </c>
      <c r="L83" s="33">
        <f t="shared" si="3"/>
        <v>2000</v>
      </c>
      <c r="M83" s="35">
        <v>15850588017</v>
      </c>
      <c r="N83" s="28"/>
      <c r="O83" s="36"/>
    </row>
    <row r="84" ht="19" customHeight="1" spans="1:15">
      <c r="A84" s="28" t="s">
        <v>388</v>
      </c>
      <c r="B84" s="28" t="s">
        <v>17</v>
      </c>
      <c r="C84" s="28" t="s">
        <v>389</v>
      </c>
      <c r="D84" s="40" t="s">
        <v>390</v>
      </c>
      <c r="E84" s="28" t="s">
        <v>20</v>
      </c>
      <c r="F84" s="28">
        <v>1980.09</v>
      </c>
      <c r="G84" s="28" t="s">
        <v>45</v>
      </c>
      <c r="H84" s="28" t="s">
        <v>351</v>
      </c>
      <c r="I84" s="28" t="s">
        <v>375</v>
      </c>
      <c r="J84" s="28">
        <v>9</v>
      </c>
      <c r="K84" s="28">
        <v>200</v>
      </c>
      <c r="L84" s="33">
        <f t="shared" si="3"/>
        <v>1800</v>
      </c>
      <c r="M84" s="35" t="s">
        <v>391</v>
      </c>
      <c r="N84" s="28"/>
      <c r="O84" s="36"/>
    </row>
    <row r="85" ht="19" customHeight="1" spans="1:15">
      <c r="A85" s="28" t="s">
        <v>392</v>
      </c>
      <c r="B85" s="28" t="s">
        <v>17</v>
      </c>
      <c r="C85" s="28" t="s">
        <v>393</v>
      </c>
      <c r="D85" s="40" t="s">
        <v>394</v>
      </c>
      <c r="E85" s="28" t="s">
        <v>20</v>
      </c>
      <c r="F85" s="28">
        <v>1968.06</v>
      </c>
      <c r="G85" s="28" t="s">
        <v>116</v>
      </c>
      <c r="H85" s="28" t="s">
        <v>351</v>
      </c>
      <c r="I85" s="28" t="s">
        <v>375</v>
      </c>
      <c r="J85" s="28">
        <v>8</v>
      </c>
      <c r="K85" s="28">
        <v>200</v>
      </c>
      <c r="L85" s="33">
        <f t="shared" si="3"/>
        <v>1600</v>
      </c>
      <c r="M85" s="35" t="s">
        <v>395</v>
      </c>
      <c r="N85" s="28"/>
      <c r="O85" s="36"/>
    </row>
    <row r="86" ht="19" customHeight="1" spans="1:15">
      <c r="A86" s="28" t="s">
        <v>396</v>
      </c>
      <c r="B86" s="28" t="s">
        <v>17</v>
      </c>
      <c r="C86" s="28" t="s">
        <v>397</v>
      </c>
      <c r="D86" s="40" t="s">
        <v>398</v>
      </c>
      <c r="E86" s="28" t="s">
        <v>20</v>
      </c>
      <c r="F86" s="28">
        <v>1963.01</v>
      </c>
      <c r="G86" s="28" t="s">
        <v>45</v>
      </c>
      <c r="H86" s="28" t="s">
        <v>351</v>
      </c>
      <c r="I86" s="28" t="s">
        <v>375</v>
      </c>
      <c r="J86" s="28">
        <v>9</v>
      </c>
      <c r="K86" s="28">
        <v>200</v>
      </c>
      <c r="L86" s="33">
        <f t="shared" si="3"/>
        <v>1800</v>
      </c>
      <c r="M86" s="35">
        <v>13966305568</v>
      </c>
      <c r="N86" s="37"/>
      <c r="O86" s="36"/>
    </row>
    <row r="87" ht="19" customHeight="1" spans="1:15">
      <c r="A87" s="28" t="s">
        <v>399</v>
      </c>
      <c r="B87" s="28" t="s">
        <v>17</v>
      </c>
      <c r="C87" s="28" t="s">
        <v>400</v>
      </c>
      <c r="D87" s="40" t="s">
        <v>401</v>
      </c>
      <c r="E87" s="28" t="s">
        <v>20</v>
      </c>
      <c r="F87" s="28">
        <v>1974.12</v>
      </c>
      <c r="G87" s="28" t="s">
        <v>116</v>
      </c>
      <c r="H87" s="28" t="s">
        <v>402</v>
      </c>
      <c r="I87" s="28" t="s">
        <v>403</v>
      </c>
      <c r="J87" s="28">
        <v>3</v>
      </c>
      <c r="K87" s="28">
        <v>200</v>
      </c>
      <c r="L87" s="33">
        <f t="shared" si="3"/>
        <v>600</v>
      </c>
      <c r="M87" s="35">
        <v>13865439846</v>
      </c>
      <c r="N87" s="37"/>
      <c r="O87" s="36"/>
    </row>
    <row r="88" ht="19" customHeight="1" spans="1:15">
      <c r="A88" s="28" t="s">
        <v>404</v>
      </c>
      <c r="B88" s="28" t="s">
        <v>17</v>
      </c>
      <c r="C88" s="28" t="s">
        <v>405</v>
      </c>
      <c r="D88" s="40" t="s">
        <v>406</v>
      </c>
      <c r="E88" s="28" t="s">
        <v>20</v>
      </c>
      <c r="F88" s="28">
        <v>1989.09</v>
      </c>
      <c r="G88" s="28" t="s">
        <v>116</v>
      </c>
      <c r="H88" s="28" t="s">
        <v>402</v>
      </c>
      <c r="I88" s="28" t="s">
        <v>403</v>
      </c>
      <c r="J88" s="28">
        <v>1</v>
      </c>
      <c r="K88" s="28">
        <v>200</v>
      </c>
      <c r="L88" s="33">
        <f t="shared" si="3"/>
        <v>200</v>
      </c>
      <c r="M88" s="35" t="s">
        <v>407</v>
      </c>
      <c r="N88" s="37"/>
      <c r="O88" s="36"/>
    </row>
    <row r="89" ht="19" customHeight="1" spans="1:15">
      <c r="A89" s="28" t="s">
        <v>408</v>
      </c>
      <c r="B89" s="28" t="s">
        <v>17</v>
      </c>
      <c r="C89" s="28" t="s">
        <v>409</v>
      </c>
      <c r="D89" s="40" t="s">
        <v>410</v>
      </c>
      <c r="E89" s="28" t="s">
        <v>20</v>
      </c>
      <c r="F89" s="28">
        <v>1988.03</v>
      </c>
      <c r="G89" s="28" t="s">
        <v>116</v>
      </c>
      <c r="H89" s="28" t="s">
        <v>402</v>
      </c>
      <c r="I89" s="28" t="s">
        <v>403</v>
      </c>
      <c r="J89" s="28">
        <v>2</v>
      </c>
      <c r="K89" s="28">
        <v>200</v>
      </c>
      <c r="L89" s="33">
        <f t="shared" si="3"/>
        <v>400</v>
      </c>
      <c r="M89" s="35">
        <v>15156919860</v>
      </c>
      <c r="N89" s="37"/>
      <c r="O89" s="36"/>
    </row>
    <row r="90" ht="19" customHeight="1" spans="1:15">
      <c r="A90" s="28" t="s">
        <v>411</v>
      </c>
      <c r="B90" s="28" t="s">
        <v>17</v>
      </c>
      <c r="C90" s="28" t="s">
        <v>412</v>
      </c>
      <c r="D90" s="40" t="s">
        <v>413</v>
      </c>
      <c r="E90" s="28" t="s">
        <v>20</v>
      </c>
      <c r="F90" s="28">
        <v>1979.06</v>
      </c>
      <c r="G90" s="28" t="s">
        <v>116</v>
      </c>
      <c r="H90" s="28" t="s">
        <v>402</v>
      </c>
      <c r="I90" s="28" t="s">
        <v>403</v>
      </c>
      <c r="J90" s="28">
        <v>2</v>
      </c>
      <c r="K90" s="28">
        <v>200</v>
      </c>
      <c r="L90" s="33">
        <f t="shared" si="3"/>
        <v>400</v>
      </c>
      <c r="M90" s="35" t="s">
        <v>414</v>
      </c>
      <c r="N90" s="37"/>
      <c r="O90" s="36"/>
    </row>
    <row r="91" ht="19" customHeight="1" spans="1:15">
      <c r="A91" s="28" t="s">
        <v>415</v>
      </c>
      <c r="B91" s="28" t="s">
        <v>17</v>
      </c>
      <c r="C91" s="28" t="s">
        <v>416</v>
      </c>
      <c r="D91" s="40" t="s">
        <v>417</v>
      </c>
      <c r="E91" s="28" t="s">
        <v>20</v>
      </c>
      <c r="F91" s="28" t="s">
        <v>418</v>
      </c>
      <c r="G91" s="28" t="s">
        <v>45</v>
      </c>
      <c r="H91" s="28" t="s">
        <v>402</v>
      </c>
      <c r="I91" s="28" t="s">
        <v>403</v>
      </c>
      <c r="J91" s="28">
        <v>2</v>
      </c>
      <c r="K91" s="28">
        <v>200</v>
      </c>
      <c r="L91" s="33">
        <f t="shared" si="3"/>
        <v>400</v>
      </c>
      <c r="M91" s="35" t="s">
        <v>419</v>
      </c>
      <c r="N91" s="37"/>
      <c r="O91" s="36"/>
    </row>
    <row r="92" ht="19" customHeight="1" spans="1:15">
      <c r="A92" s="28" t="s">
        <v>420</v>
      </c>
      <c r="B92" s="28" t="s">
        <v>17</v>
      </c>
      <c r="C92" s="28" t="s">
        <v>421</v>
      </c>
      <c r="D92" s="40" t="s">
        <v>422</v>
      </c>
      <c r="E92" s="28" t="s">
        <v>20</v>
      </c>
      <c r="F92" s="28" t="s">
        <v>172</v>
      </c>
      <c r="G92" s="28" t="s">
        <v>116</v>
      </c>
      <c r="H92" s="28" t="s">
        <v>402</v>
      </c>
      <c r="I92" s="28" t="s">
        <v>403</v>
      </c>
      <c r="J92" s="28">
        <v>2</v>
      </c>
      <c r="K92" s="28">
        <v>200</v>
      </c>
      <c r="L92" s="33">
        <f t="shared" si="3"/>
        <v>400</v>
      </c>
      <c r="M92" s="35" t="s">
        <v>423</v>
      </c>
      <c r="N92" s="37"/>
      <c r="O92" s="36"/>
    </row>
    <row r="93" ht="19" customHeight="1" spans="1:15">
      <c r="A93" s="28" t="s">
        <v>424</v>
      </c>
      <c r="B93" s="28" t="s">
        <v>17</v>
      </c>
      <c r="C93" s="28" t="s">
        <v>425</v>
      </c>
      <c r="D93" s="40" t="s">
        <v>426</v>
      </c>
      <c r="E93" s="28" t="s">
        <v>20</v>
      </c>
      <c r="F93" s="28">
        <v>1991.12</v>
      </c>
      <c r="G93" s="28" t="s">
        <v>116</v>
      </c>
      <c r="H93" s="28" t="s">
        <v>402</v>
      </c>
      <c r="I93" s="28" t="s">
        <v>403</v>
      </c>
      <c r="J93" s="28">
        <v>1</v>
      </c>
      <c r="K93" s="28">
        <v>200</v>
      </c>
      <c r="L93" s="33">
        <f t="shared" si="3"/>
        <v>200</v>
      </c>
      <c r="M93" s="35">
        <v>13856445529</v>
      </c>
      <c r="N93" s="37"/>
      <c r="O93" s="36"/>
    </row>
    <row r="94" ht="19" customHeight="1" spans="1:15">
      <c r="A94" s="28" t="s">
        <v>427</v>
      </c>
      <c r="B94" s="28" t="s">
        <v>17</v>
      </c>
      <c r="C94" s="28" t="s">
        <v>428</v>
      </c>
      <c r="D94" s="28" t="s">
        <v>429</v>
      </c>
      <c r="E94" s="28" t="s">
        <v>28</v>
      </c>
      <c r="F94" s="28">
        <v>1984.11</v>
      </c>
      <c r="G94" s="28" t="s">
        <v>45</v>
      </c>
      <c r="H94" s="28" t="s">
        <v>430</v>
      </c>
      <c r="I94" s="28" t="s">
        <v>431</v>
      </c>
      <c r="J94" s="28">
        <v>13</v>
      </c>
      <c r="K94" s="28">
        <v>200</v>
      </c>
      <c r="L94" s="33">
        <f t="shared" si="3"/>
        <v>2600</v>
      </c>
      <c r="M94" s="35">
        <v>18956480055</v>
      </c>
      <c r="N94" s="37"/>
      <c r="O94" s="36"/>
    </row>
    <row r="95" ht="19" customHeight="1" spans="1:15">
      <c r="A95" s="28" t="s">
        <v>432</v>
      </c>
      <c r="B95" s="28" t="s">
        <v>17</v>
      </c>
      <c r="C95" s="28" t="s">
        <v>433</v>
      </c>
      <c r="D95" s="28" t="s">
        <v>434</v>
      </c>
      <c r="E95" s="28" t="s">
        <v>20</v>
      </c>
      <c r="F95" s="28">
        <v>1974.07</v>
      </c>
      <c r="G95" s="28" t="s">
        <v>45</v>
      </c>
      <c r="H95" s="28" t="s">
        <v>435</v>
      </c>
      <c r="I95" s="28" t="s">
        <v>436</v>
      </c>
      <c r="J95" s="28">
        <v>10</v>
      </c>
      <c r="K95" s="28">
        <v>200</v>
      </c>
      <c r="L95" s="33">
        <f t="shared" si="3"/>
        <v>2000</v>
      </c>
      <c r="M95" s="35">
        <v>13865644436</v>
      </c>
      <c r="N95" s="37"/>
      <c r="O95" s="36"/>
    </row>
    <row r="96" ht="19" customHeight="1" spans="1:15">
      <c r="A96" s="28" t="s">
        <v>437</v>
      </c>
      <c r="B96" s="28" t="s">
        <v>17</v>
      </c>
      <c r="C96" s="28" t="s">
        <v>438</v>
      </c>
      <c r="D96" s="28" t="s">
        <v>439</v>
      </c>
      <c r="E96" s="28" t="s">
        <v>20</v>
      </c>
      <c r="F96" s="28">
        <v>1993.05</v>
      </c>
      <c r="G96" s="28" t="s">
        <v>116</v>
      </c>
      <c r="H96" s="28" t="s">
        <v>440</v>
      </c>
      <c r="I96" s="28" t="s">
        <v>441</v>
      </c>
      <c r="J96" s="28">
        <v>12</v>
      </c>
      <c r="K96" s="28">
        <v>200</v>
      </c>
      <c r="L96" s="33">
        <f t="shared" si="3"/>
        <v>2400</v>
      </c>
      <c r="M96" s="35">
        <v>15605646896</v>
      </c>
      <c r="N96" s="37"/>
      <c r="O96" s="36"/>
    </row>
    <row r="97" ht="19" customHeight="1" spans="1:15">
      <c r="A97" s="28" t="s">
        <v>442</v>
      </c>
      <c r="B97" s="28" t="s">
        <v>17</v>
      </c>
      <c r="C97" s="28" t="s">
        <v>443</v>
      </c>
      <c r="D97" s="40" t="s">
        <v>444</v>
      </c>
      <c r="E97" s="28" t="s">
        <v>28</v>
      </c>
      <c r="F97" s="28">
        <v>1991.07</v>
      </c>
      <c r="G97" s="28" t="s">
        <v>116</v>
      </c>
      <c r="H97" s="28" t="s">
        <v>440</v>
      </c>
      <c r="I97" s="28" t="s">
        <v>445</v>
      </c>
      <c r="J97" s="28">
        <v>10</v>
      </c>
      <c r="K97" s="28">
        <v>200</v>
      </c>
      <c r="L97" s="33">
        <f t="shared" si="3"/>
        <v>2000</v>
      </c>
      <c r="M97" s="35">
        <v>18130065915</v>
      </c>
      <c r="N97" s="37"/>
      <c r="O97" s="36"/>
    </row>
    <row r="98" ht="19" customHeight="1" spans="1:15">
      <c r="A98" s="28" t="s">
        <v>446</v>
      </c>
      <c r="B98" s="28" t="s">
        <v>17</v>
      </c>
      <c r="C98" s="28" t="s">
        <v>447</v>
      </c>
      <c r="D98" s="28" t="s">
        <v>448</v>
      </c>
      <c r="E98" s="28" t="s">
        <v>28</v>
      </c>
      <c r="F98" s="28">
        <v>1992.11</v>
      </c>
      <c r="G98" s="28" t="s">
        <v>45</v>
      </c>
      <c r="H98" s="28" t="s">
        <v>440</v>
      </c>
      <c r="I98" s="28" t="s">
        <v>445</v>
      </c>
      <c r="J98" s="28">
        <v>11</v>
      </c>
      <c r="K98" s="28">
        <v>200</v>
      </c>
      <c r="L98" s="33">
        <f t="shared" si="3"/>
        <v>2200</v>
      </c>
      <c r="M98" s="35" t="s">
        <v>449</v>
      </c>
      <c r="N98" s="37"/>
      <c r="O98" s="36"/>
    </row>
    <row r="99" ht="19" customHeight="1" spans="1:14">
      <c r="A99" s="28" t="s">
        <v>450</v>
      </c>
      <c r="B99" s="28" t="s">
        <v>17</v>
      </c>
      <c r="C99" s="28" t="s">
        <v>451</v>
      </c>
      <c r="D99" s="28" t="s">
        <v>452</v>
      </c>
      <c r="E99" s="28" t="s">
        <v>20</v>
      </c>
      <c r="F99" s="28" t="s">
        <v>453</v>
      </c>
      <c r="G99" s="28"/>
      <c r="H99" s="28" t="s">
        <v>454</v>
      </c>
      <c r="I99" s="28" t="s">
        <v>455</v>
      </c>
      <c r="J99" s="28">
        <v>11</v>
      </c>
      <c r="K99" s="28">
        <v>200</v>
      </c>
      <c r="L99" s="33">
        <f t="shared" si="3"/>
        <v>2200</v>
      </c>
      <c r="M99" s="35">
        <v>13965468588</v>
      </c>
      <c r="N99" s="37"/>
    </row>
    <row r="100" ht="19" customHeight="1" spans="1:14">
      <c r="A100" s="28" t="s">
        <v>456</v>
      </c>
      <c r="B100" s="28" t="s">
        <v>17</v>
      </c>
      <c r="C100" s="28" t="s">
        <v>457</v>
      </c>
      <c r="D100" s="28" t="s">
        <v>458</v>
      </c>
      <c r="E100" s="28" t="s">
        <v>20</v>
      </c>
      <c r="F100" s="28" t="s">
        <v>459</v>
      </c>
      <c r="G100" s="28"/>
      <c r="H100" s="28" t="s">
        <v>460</v>
      </c>
      <c r="I100" s="28" t="s">
        <v>455</v>
      </c>
      <c r="J100" s="28">
        <v>10</v>
      </c>
      <c r="K100" s="28">
        <v>200</v>
      </c>
      <c r="L100" s="33">
        <f t="shared" si="3"/>
        <v>2000</v>
      </c>
      <c r="M100" s="35">
        <v>13685649904</v>
      </c>
      <c r="N100" s="37"/>
    </row>
    <row r="101" ht="19" customHeight="1" spans="1:14">
      <c r="A101" s="28" t="s">
        <v>461</v>
      </c>
      <c r="B101" s="28" t="s">
        <v>17</v>
      </c>
      <c r="C101" s="28" t="s">
        <v>462</v>
      </c>
      <c r="D101" s="40" t="s">
        <v>463</v>
      </c>
      <c r="E101" s="28" t="s">
        <v>20</v>
      </c>
      <c r="F101" s="28" t="s">
        <v>464</v>
      </c>
      <c r="G101" s="28"/>
      <c r="H101" s="28" t="s">
        <v>460</v>
      </c>
      <c r="I101" s="28" t="s">
        <v>455</v>
      </c>
      <c r="J101" s="28">
        <v>11</v>
      </c>
      <c r="K101" s="28">
        <v>200</v>
      </c>
      <c r="L101" s="33">
        <f t="shared" si="3"/>
        <v>2200</v>
      </c>
      <c r="M101" s="35" t="s">
        <v>465</v>
      </c>
      <c r="N101" s="37"/>
    </row>
    <row r="102" ht="19" customHeight="1" spans="1:14">
      <c r="A102" s="28" t="s">
        <v>466</v>
      </c>
      <c r="B102" s="28" t="s">
        <v>17</v>
      </c>
      <c r="C102" s="28" t="s">
        <v>467</v>
      </c>
      <c r="D102" s="28" t="s">
        <v>468</v>
      </c>
      <c r="E102" s="28" t="s">
        <v>20</v>
      </c>
      <c r="F102" s="28" t="s">
        <v>469</v>
      </c>
      <c r="G102" s="28"/>
      <c r="H102" s="28" t="s">
        <v>460</v>
      </c>
      <c r="I102" s="28" t="s">
        <v>455</v>
      </c>
      <c r="J102" s="28">
        <v>10</v>
      </c>
      <c r="K102" s="28">
        <v>200</v>
      </c>
      <c r="L102" s="33">
        <f t="shared" si="3"/>
        <v>2000</v>
      </c>
      <c r="M102" s="35">
        <v>13705648164</v>
      </c>
      <c r="N102" s="37"/>
    </row>
    <row r="103" ht="19" customHeight="1" spans="1:14">
      <c r="A103" s="28" t="s">
        <v>470</v>
      </c>
      <c r="B103" s="28" t="s">
        <v>17</v>
      </c>
      <c r="C103" s="28" t="s">
        <v>471</v>
      </c>
      <c r="D103" s="28" t="s">
        <v>472</v>
      </c>
      <c r="E103" s="28" t="s">
        <v>20</v>
      </c>
      <c r="F103" s="28" t="s">
        <v>473</v>
      </c>
      <c r="G103" s="28"/>
      <c r="H103" s="28" t="s">
        <v>460</v>
      </c>
      <c r="I103" s="28" t="s">
        <v>455</v>
      </c>
      <c r="J103" s="28">
        <v>9</v>
      </c>
      <c r="K103" s="28">
        <v>200</v>
      </c>
      <c r="L103" s="33">
        <f t="shared" si="3"/>
        <v>1800</v>
      </c>
      <c r="M103" s="35">
        <v>13965494201</v>
      </c>
      <c r="N103" s="37"/>
    </row>
    <row r="104" ht="19" customHeight="1" spans="1:14">
      <c r="A104" s="28" t="s">
        <v>474</v>
      </c>
      <c r="B104" s="28" t="s">
        <v>17</v>
      </c>
      <c r="C104" s="28" t="s">
        <v>475</v>
      </c>
      <c r="D104" s="28" t="s">
        <v>476</v>
      </c>
      <c r="E104" s="28" t="s">
        <v>20</v>
      </c>
      <c r="F104" s="28" t="s">
        <v>477</v>
      </c>
      <c r="G104" s="28"/>
      <c r="H104" s="28" t="s">
        <v>460</v>
      </c>
      <c r="I104" s="28" t="s">
        <v>455</v>
      </c>
      <c r="J104" s="28">
        <v>10</v>
      </c>
      <c r="K104" s="28">
        <v>200</v>
      </c>
      <c r="L104" s="33">
        <f t="shared" si="3"/>
        <v>2000</v>
      </c>
      <c r="M104" s="35">
        <v>18326365979</v>
      </c>
      <c r="N104" s="37"/>
    </row>
    <row r="105" ht="19" customHeight="1" spans="1:14">
      <c r="A105" s="28" t="s">
        <v>478</v>
      </c>
      <c r="B105" s="28" t="s">
        <v>17</v>
      </c>
      <c r="C105" s="28" t="s">
        <v>479</v>
      </c>
      <c r="D105" s="28" t="s">
        <v>480</v>
      </c>
      <c r="E105" s="28" t="s">
        <v>20</v>
      </c>
      <c r="F105" s="28" t="s">
        <v>481</v>
      </c>
      <c r="G105" s="28"/>
      <c r="H105" s="28" t="s">
        <v>460</v>
      </c>
      <c r="I105" s="28" t="s">
        <v>455</v>
      </c>
      <c r="J105" s="28">
        <v>7</v>
      </c>
      <c r="K105" s="28">
        <v>200</v>
      </c>
      <c r="L105" s="33">
        <f t="shared" si="3"/>
        <v>1400</v>
      </c>
      <c r="M105" s="35">
        <v>15240158352</v>
      </c>
      <c r="N105" s="37"/>
    </row>
    <row r="106" ht="19" customHeight="1" spans="1:14">
      <c r="A106" s="28" t="s">
        <v>482</v>
      </c>
      <c r="B106" s="28" t="s">
        <v>17</v>
      </c>
      <c r="C106" s="28" t="s">
        <v>483</v>
      </c>
      <c r="D106" s="28" t="s">
        <v>484</v>
      </c>
      <c r="E106" s="28" t="s">
        <v>20</v>
      </c>
      <c r="F106" s="28" t="s">
        <v>485</v>
      </c>
      <c r="G106" s="28"/>
      <c r="H106" s="28" t="s">
        <v>460</v>
      </c>
      <c r="I106" s="28" t="s">
        <v>455</v>
      </c>
      <c r="J106" s="28">
        <v>9</v>
      </c>
      <c r="K106" s="28">
        <v>200</v>
      </c>
      <c r="L106" s="33">
        <f t="shared" si="3"/>
        <v>1800</v>
      </c>
      <c r="M106" s="35">
        <v>15385649047</v>
      </c>
      <c r="N106" s="37"/>
    </row>
    <row r="107" ht="19" customHeight="1" spans="1:14">
      <c r="A107" s="28" t="s">
        <v>486</v>
      </c>
      <c r="B107" s="28" t="s">
        <v>17</v>
      </c>
      <c r="C107" s="28" t="s">
        <v>487</v>
      </c>
      <c r="D107" s="28" t="s">
        <v>488</v>
      </c>
      <c r="E107" s="28" t="s">
        <v>20</v>
      </c>
      <c r="F107" s="28" t="s">
        <v>489</v>
      </c>
      <c r="G107" s="28"/>
      <c r="H107" s="28" t="s">
        <v>460</v>
      </c>
      <c r="I107" s="28" t="s">
        <v>455</v>
      </c>
      <c r="J107" s="28">
        <v>9</v>
      </c>
      <c r="K107" s="28">
        <v>200</v>
      </c>
      <c r="L107" s="33">
        <f t="shared" si="3"/>
        <v>1800</v>
      </c>
      <c r="M107" s="35" t="s">
        <v>490</v>
      </c>
      <c r="N107" s="37"/>
    </row>
    <row r="108" ht="19" customHeight="1" spans="1:14">
      <c r="A108" s="28" t="s">
        <v>491</v>
      </c>
      <c r="B108" s="28" t="s">
        <v>17</v>
      </c>
      <c r="C108" s="28" t="s">
        <v>492</v>
      </c>
      <c r="D108" s="28" t="s">
        <v>493</v>
      </c>
      <c r="E108" s="28" t="s">
        <v>20</v>
      </c>
      <c r="F108" s="28" t="s">
        <v>494</v>
      </c>
      <c r="G108" s="28"/>
      <c r="H108" s="28" t="s">
        <v>460</v>
      </c>
      <c r="I108" s="28" t="s">
        <v>455</v>
      </c>
      <c r="J108" s="28">
        <v>5</v>
      </c>
      <c r="K108" s="28">
        <v>200</v>
      </c>
      <c r="L108" s="33">
        <f t="shared" si="3"/>
        <v>1000</v>
      </c>
      <c r="M108" s="35">
        <v>13865772699</v>
      </c>
      <c r="N108" s="37"/>
    </row>
    <row r="109" ht="19" customHeight="1" spans="1:14">
      <c r="A109" s="28" t="s">
        <v>495</v>
      </c>
      <c r="B109" s="28" t="s">
        <v>17</v>
      </c>
      <c r="C109" s="28" t="s">
        <v>496</v>
      </c>
      <c r="D109" s="28" t="s">
        <v>497</v>
      </c>
      <c r="E109" s="28" t="s">
        <v>20</v>
      </c>
      <c r="F109" s="28" t="s">
        <v>498</v>
      </c>
      <c r="G109" s="28"/>
      <c r="H109" s="28" t="s">
        <v>460</v>
      </c>
      <c r="I109" s="28" t="s">
        <v>455</v>
      </c>
      <c r="J109" s="28">
        <v>10</v>
      </c>
      <c r="K109" s="28">
        <v>200</v>
      </c>
      <c r="L109" s="33">
        <f t="shared" si="3"/>
        <v>2000</v>
      </c>
      <c r="M109" s="35">
        <v>13739276551</v>
      </c>
      <c r="N109" s="37"/>
    </row>
    <row r="110" ht="19" customHeight="1" spans="1:14">
      <c r="A110" s="28" t="s">
        <v>499</v>
      </c>
      <c r="B110" s="28" t="s">
        <v>17</v>
      </c>
      <c r="C110" s="28" t="s">
        <v>500</v>
      </c>
      <c r="D110" s="28" t="s">
        <v>501</v>
      </c>
      <c r="E110" s="28" t="s">
        <v>20</v>
      </c>
      <c r="F110" s="28" t="s">
        <v>502</v>
      </c>
      <c r="G110" s="28"/>
      <c r="H110" s="28" t="s">
        <v>460</v>
      </c>
      <c r="I110" s="28" t="s">
        <v>455</v>
      </c>
      <c r="J110" s="28">
        <v>9</v>
      </c>
      <c r="K110" s="28">
        <v>200</v>
      </c>
      <c r="L110" s="33">
        <f t="shared" si="3"/>
        <v>1800</v>
      </c>
      <c r="M110" s="35">
        <v>18017482680</v>
      </c>
      <c r="N110" s="37"/>
    </row>
    <row r="111" ht="19" customHeight="1" spans="1:14">
      <c r="A111" s="28" t="s">
        <v>503</v>
      </c>
      <c r="B111" s="28" t="s">
        <v>17</v>
      </c>
      <c r="C111" s="28" t="s">
        <v>504</v>
      </c>
      <c r="D111" s="40" t="s">
        <v>505</v>
      </c>
      <c r="E111" s="28" t="s">
        <v>28</v>
      </c>
      <c r="F111" s="28" t="s">
        <v>506</v>
      </c>
      <c r="G111" s="28"/>
      <c r="H111" s="28" t="s">
        <v>507</v>
      </c>
      <c r="I111" s="28" t="s">
        <v>455</v>
      </c>
      <c r="J111" s="28">
        <v>3</v>
      </c>
      <c r="K111" s="28">
        <v>200</v>
      </c>
      <c r="L111" s="33">
        <f t="shared" ref="L111:L121" si="4">J111*K111</f>
        <v>600</v>
      </c>
      <c r="M111" s="41" t="s">
        <v>508</v>
      </c>
      <c r="N111" s="28"/>
    </row>
    <row r="112" ht="19" customHeight="1" spans="1:14">
      <c r="A112" s="28" t="s">
        <v>509</v>
      </c>
      <c r="B112" s="28" t="s">
        <v>17</v>
      </c>
      <c r="C112" s="28" t="s">
        <v>510</v>
      </c>
      <c r="D112" s="40" t="s">
        <v>511</v>
      </c>
      <c r="E112" s="28" t="s">
        <v>20</v>
      </c>
      <c r="F112" s="28" t="s">
        <v>512</v>
      </c>
      <c r="G112" s="28"/>
      <c r="H112" s="28" t="s">
        <v>507</v>
      </c>
      <c r="I112" s="28" t="s">
        <v>455</v>
      </c>
      <c r="J112" s="28">
        <v>1</v>
      </c>
      <c r="K112" s="28">
        <v>200</v>
      </c>
      <c r="L112" s="33">
        <f t="shared" si="4"/>
        <v>200</v>
      </c>
      <c r="M112" s="41" t="s">
        <v>513</v>
      </c>
      <c r="N112" s="28"/>
    </row>
    <row r="113" ht="19" customHeight="1" spans="1:14">
      <c r="A113" s="28" t="s">
        <v>514</v>
      </c>
      <c r="B113" s="28" t="s">
        <v>17</v>
      </c>
      <c r="C113" s="28" t="s">
        <v>515</v>
      </c>
      <c r="D113" s="40" t="s">
        <v>516</v>
      </c>
      <c r="E113" s="28" t="s">
        <v>20</v>
      </c>
      <c r="F113" s="28" t="s">
        <v>150</v>
      </c>
      <c r="G113" s="28"/>
      <c r="H113" s="28" t="s">
        <v>507</v>
      </c>
      <c r="I113" s="28" t="s">
        <v>455</v>
      </c>
      <c r="J113" s="28">
        <v>4</v>
      </c>
      <c r="K113" s="28">
        <v>200</v>
      </c>
      <c r="L113" s="33">
        <f t="shared" si="4"/>
        <v>800</v>
      </c>
      <c r="M113" s="41" t="s">
        <v>517</v>
      </c>
      <c r="N113" s="28"/>
    </row>
    <row r="114" ht="19" customHeight="1" spans="1:14">
      <c r="A114" s="28" t="s">
        <v>518</v>
      </c>
      <c r="B114" s="28" t="s">
        <v>17</v>
      </c>
      <c r="C114" s="28" t="s">
        <v>519</v>
      </c>
      <c r="D114" s="40" t="s">
        <v>520</v>
      </c>
      <c r="E114" s="28" t="s">
        <v>20</v>
      </c>
      <c r="F114" s="28" t="s">
        <v>521</v>
      </c>
      <c r="G114" s="28"/>
      <c r="H114" s="28" t="s">
        <v>507</v>
      </c>
      <c r="I114" s="28" t="s">
        <v>455</v>
      </c>
      <c r="J114" s="28">
        <v>3</v>
      </c>
      <c r="K114" s="28">
        <v>200</v>
      </c>
      <c r="L114" s="33">
        <f t="shared" si="4"/>
        <v>600</v>
      </c>
      <c r="M114" s="41" t="s">
        <v>522</v>
      </c>
      <c r="N114" s="28"/>
    </row>
    <row r="115" ht="19" customHeight="1" spans="1:14">
      <c r="A115" s="28" t="s">
        <v>523</v>
      </c>
      <c r="B115" s="28" t="s">
        <v>17</v>
      </c>
      <c r="C115" s="28" t="s">
        <v>524</v>
      </c>
      <c r="D115" s="40" t="s">
        <v>525</v>
      </c>
      <c r="E115" s="28" t="s">
        <v>20</v>
      </c>
      <c r="F115" s="28" t="s">
        <v>129</v>
      </c>
      <c r="G115" s="28"/>
      <c r="H115" s="28" t="s">
        <v>507</v>
      </c>
      <c r="I115" s="28" t="s">
        <v>455</v>
      </c>
      <c r="J115" s="28">
        <v>2</v>
      </c>
      <c r="K115" s="28">
        <v>200</v>
      </c>
      <c r="L115" s="33">
        <f t="shared" si="4"/>
        <v>400</v>
      </c>
      <c r="M115" s="41" t="s">
        <v>526</v>
      </c>
      <c r="N115" s="28"/>
    </row>
    <row r="116" ht="19" customHeight="1" spans="1:14">
      <c r="A116" s="28" t="s">
        <v>527</v>
      </c>
      <c r="B116" s="28" t="s">
        <v>17</v>
      </c>
      <c r="C116" s="28" t="s">
        <v>528</v>
      </c>
      <c r="D116" s="40" t="s">
        <v>529</v>
      </c>
      <c r="E116" s="28" t="s">
        <v>20</v>
      </c>
      <c r="F116" s="28" t="s">
        <v>530</v>
      </c>
      <c r="G116" s="28"/>
      <c r="H116" s="28" t="s">
        <v>507</v>
      </c>
      <c r="I116" s="28" t="s">
        <v>455</v>
      </c>
      <c r="J116" s="28">
        <v>1</v>
      </c>
      <c r="K116" s="28">
        <v>200</v>
      </c>
      <c r="L116" s="33">
        <f t="shared" si="4"/>
        <v>200</v>
      </c>
      <c r="M116" s="41" t="s">
        <v>531</v>
      </c>
      <c r="N116" s="28"/>
    </row>
    <row r="117" ht="19" customHeight="1" spans="1:14">
      <c r="A117" s="28" t="s">
        <v>532</v>
      </c>
      <c r="B117" s="28" t="s">
        <v>17</v>
      </c>
      <c r="C117" s="28" t="s">
        <v>533</v>
      </c>
      <c r="D117" s="28" t="s">
        <v>534</v>
      </c>
      <c r="E117" s="28" t="s">
        <v>20</v>
      </c>
      <c r="F117" s="28" t="s">
        <v>498</v>
      </c>
      <c r="G117" s="28"/>
      <c r="H117" s="28" t="s">
        <v>535</v>
      </c>
      <c r="I117" s="28" t="s">
        <v>455</v>
      </c>
      <c r="J117" s="28">
        <v>2</v>
      </c>
      <c r="K117" s="28">
        <v>200</v>
      </c>
      <c r="L117" s="33">
        <f t="shared" si="4"/>
        <v>400</v>
      </c>
      <c r="M117" s="35">
        <v>13675666843</v>
      </c>
      <c r="N117" s="28"/>
    </row>
    <row r="118" ht="19" customHeight="1" spans="1:14">
      <c r="A118" s="28" t="s">
        <v>536</v>
      </c>
      <c r="B118" s="28" t="s">
        <v>17</v>
      </c>
      <c r="C118" s="28" t="s">
        <v>537</v>
      </c>
      <c r="D118" s="28" t="s">
        <v>538</v>
      </c>
      <c r="E118" s="28" t="s">
        <v>20</v>
      </c>
      <c r="F118" s="28" t="s">
        <v>539</v>
      </c>
      <c r="G118" s="28"/>
      <c r="H118" s="28" t="s">
        <v>540</v>
      </c>
      <c r="I118" s="28" t="s">
        <v>455</v>
      </c>
      <c r="J118" s="28">
        <v>4</v>
      </c>
      <c r="K118" s="28">
        <v>200</v>
      </c>
      <c r="L118" s="33">
        <f t="shared" si="4"/>
        <v>800</v>
      </c>
      <c r="M118" s="35">
        <v>18156473744</v>
      </c>
      <c r="N118" s="28"/>
    </row>
    <row r="119" ht="19" customHeight="1" spans="1:14">
      <c r="A119" s="28" t="s">
        <v>541</v>
      </c>
      <c r="B119" s="28" t="s">
        <v>17</v>
      </c>
      <c r="C119" s="28" t="s">
        <v>542</v>
      </c>
      <c r="D119" s="40" t="s">
        <v>543</v>
      </c>
      <c r="E119" s="28" t="s">
        <v>20</v>
      </c>
      <c r="F119" s="28" t="s">
        <v>544</v>
      </c>
      <c r="G119" s="28"/>
      <c r="H119" s="28" t="s">
        <v>545</v>
      </c>
      <c r="I119" s="28" t="s">
        <v>455</v>
      </c>
      <c r="J119" s="28">
        <v>1</v>
      </c>
      <c r="K119" s="28">
        <v>200</v>
      </c>
      <c r="L119" s="33">
        <f t="shared" si="4"/>
        <v>200</v>
      </c>
      <c r="M119" s="35">
        <v>13805647823</v>
      </c>
      <c r="N119" s="28"/>
    </row>
    <row r="120" s="19" customFormat="1" ht="19" customHeight="1" spans="1:14">
      <c r="A120" s="28" t="s">
        <v>546</v>
      </c>
      <c r="B120" s="28" t="s">
        <v>17</v>
      </c>
      <c r="C120" s="28" t="s">
        <v>547</v>
      </c>
      <c r="D120" s="40" t="s">
        <v>548</v>
      </c>
      <c r="E120" s="28" t="s">
        <v>20</v>
      </c>
      <c r="F120" s="28">
        <v>1993.05</v>
      </c>
      <c r="G120" s="28" t="s">
        <v>58</v>
      </c>
      <c r="H120" s="28" t="s">
        <v>89</v>
      </c>
      <c r="I120" s="28" t="s">
        <v>375</v>
      </c>
      <c r="J120" s="28">
        <v>4</v>
      </c>
      <c r="K120" s="28">
        <v>200</v>
      </c>
      <c r="L120" s="33">
        <f t="shared" ref="L120:L183" si="5">J120*K120</f>
        <v>800</v>
      </c>
      <c r="M120" s="35">
        <v>18255419866</v>
      </c>
      <c r="N120" s="28"/>
    </row>
    <row r="121" s="19" customFormat="1" ht="19" customHeight="1" spans="1:14">
      <c r="A121" s="28" t="s">
        <v>549</v>
      </c>
      <c r="B121" s="28" t="s">
        <v>17</v>
      </c>
      <c r="C121" s="28" t="s">
        <v>550</v>
      </c>
      <c r="D121" s="28" t="s">
        <v>551</v>
      </c>
      <c r="E121" s="28" t="s">
        <v>20</v>
      </c>
      <c r="F121" s="28" t="s">
        <v>502</v>
      </c>
      <c r="G121" s="28" t="s">
        <v>70</v>
      </c>
      <c r="H121" s="28" t="s">
        <v>89</v>
      </c>
      <c r="I121" s="28" t="s">
        <v>375</v>
      </c>
      <c r="J121" s="28">
        <v>3</v>
      </c>
      <c r="K121" s="28">
        <v>200</v>
      </c>
      <c r="L121" s="33">
        <f t="shared" si="5"/>
        <v>600</v>
      </c>
      <c r="M121" s="35" t="s">
        <v>552</v>
      </c>
      <c r="N121" s="28"/>
    </row>
    <row r="122" s="19" customFormat="1" ht="19" customHeight="1" spans="1:14">
      <c r="A122" s="28" t="s">
        <v>553</v>
      </c>
      <c r="B122" s="28" t="s">
        <v>17</v>
      </c>
      <c r="C122" s="28" t="s">
        <v>554</v>
      </c>
      <c r="D122" s="28" t="s">
        <v>555</v>
      </c>
      <c r="E122" s="28" t="s">
        <v>20</v>
      </c>
      <c r="F122" s="28" t="s">
        <v>249</v>
      </c>
      <c r="G122" s="28" t="s">
        <v>70</v>
      </c>
      <c r="H122" s="28" t="s">
        <v>89</v>
      </c>
      <c r="I122" s="28" t="s">
        <v>375</v>
      </c>
      <c r="J122" s="28">
        <v>2</v>
      </c>
      <c r="K122" s="28">
        <v>200</v>
      </c>
      <c r="L122" s="33">
        <f t="shared" si="5"/>
        <v>400</v>
      </c>
      <c r="M122" s="35">
        <v>18956469828</v>
      </c>
      <c r="N122" s="28"/>
    </row>
    <row r="123" s="19" customFormat="1" ht="19" customHeight="1" spans="1:14">
      <c r="A123" s="28" t="s">
        <v>556</v>
      </c>
      <c r="B123" s="28" t="s">
        <v>17</v>
      </c>
      <c r="C123" s="28" t="s">
        <v>557</v>
      </c>
      <c r="D123" s="28" t="s">
        <v>558</v>
      </c>
      <c r="E123" s="28" t="s">
        <v>20</v>
      </c>
      <c r="F123" s="28" t="s">
        <v>559</v>
      </c>
      <c r="G123" s="28"/>
      <c r="H123" s="28" t="s">
        <v>89</v>
      </c>
      <c r="I123" s="28" t="s">
        <v>375</v>
      </c>
      <c r="J123" s="28">
        <v>2</v>
      </c>
      <c r="K123" s="28">
        <v>200</v>
      </c>
      <c r="L123" s="33">
        <f t="shared" si="5"/>
        <v>400</v>
      </c>
      <c r="M123" s="35">
        <v>13046623520</v>
      </c>
      <c r="N123" s="28"/>
    </row>
    <row r="124" s="19" customFormat="1" ht="19" customHeight="1" spans="1:14">
      <c r="A124" s="28" t="s">
        <v>560</v>
      </c>
      <c r="B124" s="28" t="s">
        <v>17</v>
      </c>
      <c r="C124" s="28" t="s">
        <v>561</v>
      </c>
      <c r="D124" s="40" t="s">
        <v>562</v>
      </c>
      <c r="E124" s="28" t="s">
        <v>28</v>
      </c>
      <c r="F124" s="28" t="s">
        <v>563</v>
      </c>
      <c r="G124" s="28"/>
      <c r="H124" s="28" t="s">
        <v>89</v>
      </c>
      <c r="I124" s="28" t="s">
        <v>375</v>
      </c>
      <c r="J124" s="28">
        <v>2</v>
      </c>
      <c r="K124" s="28">
        <v>200</v>
      </c>
      <c r="L124" s="33">
        <f t="shared" si="5"/>
        <v>400</v>
      </c>
      <c r="M124" s="35">
        <v>13966266641</v>
      </c>
      <c r="N124" s="28"/>
    </row>
    <row r="125" s="19" customFormat="1" ht="19" customHeight="1" spans="1:14">
      <c r="A125" s="28" t="s">
        <v>564</v>
      </c>
      <c r="B125" s="28" t="s">
        <v>17</v>
      </c>
      <c r="C125" s="28" t="s">
        <v>565</v>
      </c>
      <c r="D125" s="28" t="s">
        <v>566</v>
      </c>
      <c r="E125" s="28" t="s">
        <v>20</v>
      </c>
      <c r="F125" s="28" t="s">
        <v>567</v>
      </c>
      <c r="G125" s="28"/>
      <c r="H125" s="28" t="s">
        <v>89</v>
      </c>
      <c r="I125" s="28" t="s">
        <v>375</v>
      </c>
      <c r="J125" s="28">
        <v>2</v>
      </c>
      <c r="K125" s="28">
        <v>200</v>
      </c>
      <c r="L125" s="33">
        <f t="shared" si="5"/>
        <v>400</v>
      </c>
      <c r="M125" s="35">
        <v>17719391212</v>
      </c>
      <c r="N125" s="28"/>
    </row>
    <row r="126" s="19" customFormat="1" ht="19" customHeight="1" spans="1:14">
      <c r="A126" s="28" t="s">
        <v>568</v>
      </c>
      <c r="B126" s="28" t="s">
        <v>17</v>
      </c>
      <c r="C126" s="28" t="s">
        <v>569</v>
      </c>
      <c r="D126" s="28" t="s">
        <v>570</v>
      </c>
      <c r="E126" s="28" t="s">
        <v>28</v>
      </c>
      <c r="F126" s="28" t="s">
        <v>571</v>
      </c>
      <c r="G126" s="28" t="s">
        <v>70</v>
      </c>
      <c r="H126" s="28" t="s">
        <v>89</v>
      </c>
      <c r="I126" s="28" t="s">
        <v>375</v>
      </c>
      <c r="J126" s="28">
        <v>2</v>
      </c>
      <c r="K126" s="28">
        <v>200</v>
      </c>
      <c r="L126" s="33">
        <f t="shared" si="5"/>
        <v>400</v>
      </c>
      <c r="M126" s="35">
        <v>18895338322</v>
      </c>
      <c r="N126" s="28"/>
    </row>
    <row r="127" s="19" customFormat="1" ht="19" customHeight="1" spans="1:14">
      <c r="A127" s="28" t="s">
        <v>572</v>
      </c>
      <c r="B127" s="28" t="s">
        <v>17</v>
      </c>
      <c r="C127" s="28" t="s">
        <v>573</v>
      </c>
      <c r="D127" s="28" t="s">
        <v>574</v>
      </c>
      <c r="E127" s="28" t="s">
        <v>28</v>
      </c>
      <c r="F127" s="28">
        <v>1995.08</v>
      </c>
      <c r="G127" s="28"/>
      <c r="H127" s="28" t="s">
        <v>89</v>
      </c>
      <c r="I127" s="28" t="s">
        <v>375</v>
      </c>
      <c r="J127" s="28">
        <v>2</v>
      </c>
      <c r="K127" s="28">
        <v>200</v>
      </c>
      <c r="L127" s="33">
        <f t="shared" si="5"/>
        <v>400</v>
      </c>
      <c r="M127" s="35">
        <v>15856410868</v>
      </c>
      <c r="N127" s="28"/>
    </row>
    <row r="128" s="19" customFormat="1" ht="19" customHeight="1" spans="1:14">
      <c r="A128" s="28" t="s">
        <v>575</v>
      </c>
      <c r="B128" s="28" t="s">
        <v>17</v>
      </c>
      <c r="C128" s="28" t="s">
        <v>576</v>
      </c>
      <c r="D128" s="40" t="s">
        <v>577</v>
      </c>
      <c r="E128" s="28" t="s">
        <v>28</v>
      </c>
      <c r="F128" s="28">
        <v>1995.09</v>
      </c>
      <c r="G128" s="28"/>
      <c r="H128" s="28" t="s">
        <v>89</v>
      </c>
      <c r="I128" s="28" t="s">
        <v>375</v>
      </c>
      <c r="J128" s="28">
        <v>2</v>
      </c>
      <c r="K128" s="28">
        <v>200</v>
      </c>
      <c r="L128" s="33">
        <f t="shared" si="5"/>
        <v>400</v>
      </c>
      <c r="M128" s="35">
        <v>18326480703</v>
      </c>
      <c r="N128" s="28"/>
    </row>
    <row r="129" s="19" customFormat="1" ht="19" customHeight="1" spans="1:14">
      <c r="A129" s="28" t="s">
        <v>578</v>
      </c>
      <c r="B129" s="28" t="s">
        <v>17</v>
      </c>
      <c r="C129" s="28" t="s">
        <v>579</v>
      </c>
      <c r="D129" s="28" t="s">
        <v>580</v>
      </c>
      <c r="E129" s="28" t="s">
        <v>20</v>
      </c>
      <c r="F129" s="28" t="s">
        <v>581</v>
      </c>
      <c r="G129" s="28" t="s">
        <v>70</v>
      </c>
      <c r="H129" s="28" t="s">
        <v>89</v>
      </c>
      <c r="I129" s="28" t="s">
        <v>375</v>
      </c>
      <c r="J129" s="28">
        <v>2</v>
      </c>
      <c r="K129" s="28">
        <v>200</v>
      </c>
      <c r="L129" s="33">
        <f t="shared" si="5"/>
        <v>400</v>
      </c>
      <c r="M129" s="35">
        <v>15505641898</v>
      </c>
      <c r="N129" s="28"/>
    </row>
    <row r="130" s="19" customFormat="1" ht="19" customHeight="1" spans="1:14">
      <c r="A130" s="28" t="s">
        <v>582</v>
      </c>
      <c r="B130" s="28" t="s">
        <v>17</v>
      </c>
      <c r="C130" s="28" t="s">
        <v>583</v>
      </c>
      <c r="D130" s="28" t="s">
        <v>584</v>
      </c>
      <c r="E130" s="28" t="s">
        <v>20</v>
      </c>
      <c r="F130" s="28" t="s">
        <v>82</v>
      </c>
      <c r="G130" s="28"/>
      <c r="H130" s="28" t="s">
        <v>89</v>
      </c>
      <c r="I130" s="28" t="s">
        <v>375</v>
      </c>
      <c r="J130" s="28">
        <v>3</v>
      </c>
      <c r="K130" s="28">
        <v>200</v>
      </c>
      <c r="L130" s="33">
        <f t="shared" si="5"/>
        <v>600</v>
      </c>
      <c r="M130" s="35" t="s">
        <v>585</v>
      </c>
      <c r="N130" s="28"/>
    </row>
    <row r="131" s="19" customFormat="1" ht="19" customHeight="1" spans="1:14">
      <c r="A131" s="28" t="s">
        <v>586</v>
      </c>
      <c r="B131" s="28" t="s">
        <v>17</v>
      </c>
      <c r="C131" s="28" t="s">
        <v>587</v>
      </c>
      <c r="D131" s="40" t="s">
        <v>588</v>
      </c>
      <c r="E131" s="28" t="s">
        <v>20</v>
      </c>
      <c r="F131" s="28" t="s">
        <v>234</v>
      </c>
      <c r="G131" s="28" t="s">
        <v>116</v>
      </c>
      <c r="H131" s="28" t="s">
        <v>589</v>
      </c>
      <c r="I131" s="28" t="s">
        <v>590</v>
      </c>
      <c r="J131" s="28">
        <v>13</v>
      </c>
      <c r="K131" s="28">
        <v>200</v>
      </c>
      <c r="L131" s="33">
        <f t="shared" si="5"/>
        <v>2600</v>
      </c>
      <c r="M131" s="35">
        <v>15956047950</v>
      </c>
      <c r="N131" s="28"/>
    </row>
    <row r="132" s="19" customFormat="1" ht="19" customHeight="1" spans="1:14">
      <c r="A132" s="28" t="s">
        <v>591</v>
      </c>
      <c r="B132" s="28" t="s">
        <v>17</v>
      </c>
      <c r="C132" s="28" t="s">
        <v>592</v>
      </c>
      <c r="D132" s="40" t="s">
        <v>593</v>
      </c>
      <c r="E132" s="28" t="s">
        <v>28</v>
      </c>
      <c r="F132" s="28">
        <v>1985.11</v>
      </c>
      <c r="G132" s="28" t="s">
        <v>45</v>
      </c>
      <c r="H132" s="28" t="s">
        <v>594</v>
      </c>
      <c r="I132" s="28" t="s">
        <v>590</v>
      </c>
      <c r="J132" s="28">
        <v>13</v>
      </c>
      <c r="K132" s="28">
        <v>200</v>
      </c>
      <c r="L132" s="33">
        <f t="shared" si="5"/>
        <v>2600</v>
      </c>
      <c r="M132" s="35">
        <v>18792042128</v>
      </c>
      <c r="N132" s="28"/>
    </row>
    <row r="133" s="19" customFormat="1" ht="19" customHeight="1" spans="1:14">
      <c r="A133" s="28" t="s">
        <v>595</v>
      </c>
      <c r="B133" s="28" t="s">
        <v>17</v>
      </c>
      <c r="C133" s="28" t="s">
        <v>596</v>
      </c>
      <c r="D133" s="40" t="s">
        <v>597</v>
      </c>
      <c r="E133" s="28" t="s">
        <v>28</v>
      </c>
      <c r="F133" s="28">
        <v>1967.11</v>
      </c>
      <c r="G133" s="28" t="s">
        <v>116</v>
      </c>
      <c r="H133" s="28" t="s">
        <v>589</v>
      </c>
      <c r="I133" s="28" t="s">
        <v>590</v>
      </c>
      <c r="J133" s="28">
        <v>13</v>
      </c>
      <c r="K133" s="28">
        <v>200</v>
      </c>
      <c r="L133" s="33">
        <f t="shared" si="5"/>
        <v>2600</v>
      </c>
      <c r="M133" s="35">
        <v>13856472862</v>
      </c>
      <c r="N133" s="28"/>
    </row>
    <row r="134" s="19" customFormat="1" ht="19" customHeight="1" spans="1:14">
      <c r="A134" s="28" t="s">
        <v>598</v>
      </c>
      <c r="B134" s="28" t="s">
        <v>17</v>
      </c>
      <c r="C134" s="28" t="s">
        <v>599</v>
      </c>
      <c r="D134" s="40" t="s">
        <v>600</v>
      </c>
      <c r="E134" s="28" t="s">
        <v>20</v>
      </c>
      <c r="F134" s="28" t="s">
        <v>138</v>
      </c>
      <c r="G134" s="28" t="s">
        <v>116</v>
      </c>
      <c r="H134" s="28" t="s">
        <v>589</v>
      </c>
      <c r="I134" s="28" t="s">
        <v>590</v>
      </c>
      <c r="J134" s="34">
        <v>7</v>
      </c>
      <c r="K134" s="28">
        <v>200</v>
      </c>
      <c r="L134" s="33">
        <f t="shared" si="5"/>
        <v>1400</v>
      </c>
      <c r="M134" s="35">
        <v>19856015340</v>
      </c>
      <c r="N134" s="28"/>
    </row>
    <row r="135" s="19" customFormat="1" ht="20" customHeight="1" spans="1:14">
      <c r="A135" s="28" t="s">
        <v>601</v>
      </c>
      <c r="B135" s="28" t="s">
        <v>17</v>
      </c>
      <c r="C135" s="28" t="s">
        <v>602</v>
      </c>
      <c r="D135" s="28" t="s">
        <v>603</v>
      </c>
      <c r="E135" s="28" t="s">
        <v>20</v>
      </c>
      <c r="F135" s="28" t="s">
        <v>150</v>
      </c>
      <c r="G135" s="28" t="s">
        <v>116</v>
      </c>
      <c r="H135" s="28" t="s">
        <v>604</v>
      </c>
      <c r="I135" s="28" t="s">
        <v>605</v>
      </c>
      <c r="J135" s="28">
        <v>9</v>
      </c>
      <c r="K135" s="28">
        <v>200</v>
      </c>
      <c r="L135" s="28">
        <f t="shared" si="5"/>
        <v>1800</v>
      </c>
      <c r="M135" s="35" t="s">
        <v>606</v>
      </c>
      <c r="N135" s="28"/>
    </row>
    <row r="136" s="19" customFormat="1" ht="20" customHeight="1" spans="1:14">
      <c r="A136" s="28" t="s">
        <v>607</v>
      </c>
      <c r="B136" s="28" t="s">
        <v>17</v>
      </c>
      <c r="C136" s="28" t="s">
        <v>608</v>
      </c>
      <c r="D136" s="28" t="s">
        <v>609</v>
      </c>
      <c r="E136" s="28" t="s">
        <v>20</v>
      </c>
      <c r="F136" s="28" t="s">
        <v>502</v>
      </c>
      <c r="G136" s="28" t="s">
        <v>116</v>
      </c>
      <c r="H136" s="28" t="s">
        <v>604</v>
      </c>
      <c r="I136" s="28" t="s">
        <v>605</v>
      </c>
      <c r="J136" s="28">
        <v>10</v>
      </c>
      <c r="K136" s="28">
        <v>200</v>
      </c>
      <c r="L136" s="28">
        <f t="shared" si="5"/>
        <v>2000</v>
      </c>
      <c r="M136" s="35" t="s">
        <v>610</v>
      </c>
      <c r="N136" s="28"/>
    </row>
    <row r="137" s="19" customFormat="1" ht="20" customHeight="1" spans="1:14">
      <c r="A137" s="28" t="s">
        <v>611</v>
      </c>
      <c r="B137" s="28" t="s">
        <v>17</v>
      </c>
      <c r="C137" s="28" t="s">
        <v>612</v>
      </c>
      <c r="D137" s="28" t="s">
        <v>613</v>
      </c>
      <c r="E137" s="28" t="s">
        <v>20</v>
      </c>
      <c r="F137" s="28" t="s">
        <v>614</v>
      </c>
      <c r="G137" s="28" t="s">
        <v>116</v>
      </c>
      <c r="H137" s="28" t="s">
        <v>604</v>
      </c>
      <c r="I137" s="28" t="s">
        <v>605</v>
      </c>
      <c r="J137" s="28">
        <v>7</v>
      </c>
      <c r="K137" s="28">
        <v>200</v>
      </c>
      <c r="L137" s="28">
        <f t="shared" si="5"/>
        <v>1400</v>
      </c>
      <c r="M137" s="35" t="s">
        <v>615</v>
      </c>
      <c r="N137" s="28"/>
    </row>
    <row r="138" s="19" customFormat="1" ht="20" customHeight="1" spans="1:14">
      <c r="A138" s="28" t="s">
        <v>616</v>
      </c>
      <c r="B138" s="28" t="s">
        <v>17</v>
      </c>
      <c r="C138" s="28" t="s">
        <v>617</v>
      </c>
      <c r="D138" s="28" t="s">
        <v>618</v>
      </c>
      <c r="E138" s="28" t="s">
        <v>28</v>
      </c>
      <c r="F138" s="28">
        <v>1993.11</v>
      </c>
      <c r="G138" s="28" t="s">
        <v>116</v>
      </c>
      <c r="H138" s="28" t="s">
        <v>604</v>
      </c>
      <c r="I138" s="28" t="s">
        <v>605</v>
      </c>
      <c r="J138" s="28">
        <v>9</v>
      </c>
      <c r="K138" s="28">
        <v>200</v>
      </c>
      <c r="L138" s="28">
        <f t="shared" si="5"/>
        <v>1800</v>
      </c>
      <c r="M138" s="35" t="s">
        <v>619</v>
      </c>
      <c r="N138" s="28"/>
    </row>
    <row r="139" s="19" customFormat="1" ht="20" customHeight="1" spans="1:14">
      <c r="A139" s="28" t="s">
        <v>620</v>
      </c>
      <c r="B139" s="28" t="s">
        <v>17</v>
      </c>
      <c r="C139" s="28" t="s">
        <v>621</v>
      </c>
      <c r="D139" s="28" t="s">
        <v>622</v>
      </c>
      <c r="E139" s="28" t="s">
        <v>28</v>
      </c>
      <c r="F139" s="28">
        <v>1990.11</v>
      </c>
      <c r="G139" s="28" t="s">
        <v>116</v>
      </c>
      <c r="H139" s="28" t="s">
        <v>604</v>
      </c>
      <c r="I139" s="28" t="s">
        <v>605</v>
      </c>
      <c r="J139" s="28">
        <v>9</v>
      </c>
      <c r="K139" s="28">
        <v>200</v>
      </c>
      <c r="L139" s="28">
        <f t="shared" si="5"/>
        <v>1800</v>
      </c>
      <c r="M139" s="35" t="s">
        <v>623</v>
      </c>
      <c r="N139" s="28"/>
    </row>
    <row r="140" s="19" customFormat="1" ht="20" customHeight="1" spans="1:14">
      <c r="A140" s="28" t="s">
        <v>624</v>
      </c>
      <c r="B140" s="28" t="s">
        <v>17</v>
      </c>
      <c r="C140" s="28" t="s">
        <v>625</v>
      </c>
      <c r="D140" s="28" t="s">
        <v>626</v>
      </c>
      <c r="E140" s="28" t="s">
        <v>28</v>
      </c>
      <c r="F140" s="28">
        <v>1990.05</v>
      </c>
      <c r="G140" s="28" t="s">
        <v>116</v>
      </c>
      <c r="H140" s="28" t="s">
        <v>604</v>
      </c>
      <c r="I140" s="28" t="s">
        <v>605</v>
      </c>
      <c r="J140" s="28">
        <v>9</v>
      </c>
      <c r="K140" s="28">
        <v>200</v>
      </c>
      <c r="L140" s="28">
        <f t="shared" si="5"/>
        <v>1800</v>
      </c>
      <c r="M140" s="35" t="s">
        <v>627</v>
      </c>
      <c r="N140" s="28"/>
    </row>
    <row r="141" s="19" customFormat="1" ht="20" customHeight="1" spans="1:14">
      <c r="A141" s="28" t="s">
        <v>628</v>
      </c>
      <c r="B141" s="28" t="s">
        <v>17</v>
      </c>
      <c r="C141" s="28" t="s">
        <v>629</v>
      </c>
      <c r="D141" s="28" t="s">
        <v>630</v>
      </c>
      <c r="E141" s="28" t="s">
        <v>20</v>
      </c>
      <c r="F141" s="28" t="s">
        <v>120</v>
      </c>
      <c r="G141" s="28" t="s">
        <v>116</v>
      </c>
      <c r="H141" s="28" t="s">
        <v>604</v>
      </c>
      <c r="I141" s="28" t="s">
        <v>605</v>
      </c>
      <c r="J141" s="28">
        <v>10</v>
      </c>
      <c r="K141" s="28">
        <v>200</v>
      </c>
      <c r="L141" s="28">
        <f t="shared" si="5"/>
        <v>2000</v>
      </c>
      <c r="M141" s="35" t="s">
        <v>631</v>
      </c>
      <c r="N141" s="28"/>
    </row>
    <row r="142" s="19" customFormat="1" ht="20" customHeight="1" spans="1:14">
      <c r="A142" s="28" t="s">
        <v>632</v>
      </c>
      <c r="B142" s="28" t="s">
        <v>17</v>
      </c>
      <c r="C142" s="28" t="s">
        <v>633</v>
      </c>
      <c r="D142" s="28" t="s">
        <v>634</v>
      </c>
      <c r="E142" s="28" t="s">
        <v>28</v>
      </c>
      <c r="F142" s="28">
        <v>1973.12</v>
      </c>
      <c r="G142" s="28" t="s">
        <v>45</v>
      </c>
      <c r="H142" s="28" t="s">
        <v>604</v>
      </c>
      <c r="I142" s="28" t="s">
        <v>605</v>
      </c>
      <c r="J142" s="28">
        <v>10</v>
      </c>
      <c r="K142" s="28">
        <v>200</v>
      </c>
      <c r="L142" s="28">
        <f t="shared" si="5"/>
        <v>2000</v>
      </c>
      <c r="M142" s="35" t="s">
        <v>635</v>
      </c>
      <c r="N142" s="28"/>
    </row>
    <row r="143" s="19" customFormat="1" ht="20" customHeight="1" spans="1:14">
      <c r="A143" s="28" t="s">
        <v>636</v>
      </c>
      <c r="B143" s="28" t="s">
        <v>17</v>
      </c>
      <c r="C143" s="28" t="s">
        <v>637</v>
      </c>
      <c r="D143" s="28" t="s">
        <v>638</v>
      </c>
      <c r="E143" s="28" t="s">
        <v>28</v>
      </c>
      <c r="F143" s="28">
        <v>1988.02</v>
      </c>
      <c r="G143" s="28" t="s">
        <v>116</v>
      </c>
      <c r="H143" s="28" t="s">
        <v>604</v>
      </c>
      <c r="I143" s="28" t="s">
        <v>605</v>
      </c>
      <c r="J143" s="28">
        <v>5</v>
      </c>
      <c r="K143" s="28">
        <v>200</v>
      </c>
      <c r="L143" s="28">
        <f t="shared" si="5"/>
        <v>1000</v>
      </c>
      <c r="M143" s="35" t="s">
        <v>639</v>
      </c>
      <c r="N143" s="28"/>
    </row>
    <row r="144" s="19" customFormat="1" ht="20" customHeight="1" spans="1:14">
      <c r="A144" s="28" t="s">
        <v>640</v>
      </c>
      <c r="B144" s="28" t="s">
        <v>17</v>
      </c>
      <c r="C144" s="28" t="s">
        <v>641</v>
      </c>
      <c r="D144" s="40" t="s">
        <v>642</v>
      </c>
      <c r="E144" s="28" t="s">
        <v>28</v>
      </c>
      <c r="F144" s="28">
        <v>1986.01</v>
      </c>
      <c r="G144" s="28" t="s">
        <v>116</v>
      </c>
      <c r="H144" s="28" t="s">
        <v>604</v>
      </c>
      <c r="I144" s="28" t="s">
        <v>605</v>
      </c>
      <c r="J144" s="28">
        <v>9</v>
      </c>
      <c r="K144" s="28">
        <v>200</v>
      </c>
      <c r="L144" s="28">
        <f t="shared" si="5"/>
        <v>1800</v>
      </c>
      <c r="M144" s="35">
        <v>18656411919</v>
      </c>
      <c r="N144" s="28"/>
    </row>
    <row r="145" s="19" customFormat="1" ht="20" customHeight="1" spans="1:14">
      <c r="A145" s="28" t="s">
        <v>643</v>
      </c>
      <c r="B145" s="28" t="s">
        <v>17</v>
      </c>
      <c r="C145" s="28" t="s">
        <v>644</v>
      </c>
      <c r="D145" s="40" t="s">
        <v>645</v>
      </c>
      <c r="E145" s="28" t="s">
        <v>20</v>
      </c>
      <c r="F145" s="28" t="s">
        <v>646</v>
      </c>
      <c r="G145" s="28" t="s">
        <v>116</v>
      </c>
      <c r="H145" s="28" t="s">
        <v>604</v>
      </c>
      <c r="I145" s="28" t="s">
        <v>605</v>
      </c>
      <c r="J145" s="28">
        <v>7</v>
      </c>
      <c r="K145" s="28">
        <v>200</v>
      </c>
      <c r="L145" s="28">
        <f t="shared" si="5"/>
        <v>1400</v>
      </c>
      <c r="M145" s="35">
        <v>18326553072</v>
      </c>
      <c r="N145" s="28"/>
    </row>
    <row r="146" s="19" customFormat="1" ht="20" customHeight="1" spans="1:14">
      <c r="A146" s="28" t="s">
        <v>647</v>
      </c>
      <c r="B146" s="28" t="s">
        <v>17</v>
      </c>
      <c r="C146" s="28" t="s">
        <v>648</v>
      </c>
      <c r="D146" s="40" t="s">
        <v>649</v>
      </c>
      <c r="E146" s="28" t="s">
        <v>20</v>
      </c>
      <c r="F146" s="28">
        <v>1995.02</v>
      </c>
      <c r="G146" s="28" t="s">
        <v>116</v>
      </c>
      <c r="H146" s="28" t="s">
        <v>604</v>
      </c>
      <c r="I146" s="28" t="s">
        <v>605</v>
      </c>
      <c r="J146" s="28">
        <v>8</v>
      </c>
      <c r="K146" s="28">
        <v>200</v>
      </c>
      <c r="L146" s="28">
        <f t="shared" si="5"/>
        <v>1600</v>
      </c>
      <c r="M146" s="35">
        <v>18056473528</v>
      </c>
      <c r="N146" s="28"/>
    </row>
    <row r="147" s="19" customFormat="1" ht="20" customHeight="1" spans="1:14">
      <c r="A147" s="28" t="s">
        <v>650</v>
      </c>
      <c r="B147" s="28" t="s">
        <v>17</v>
      </c>
      <c r="C147" s="28" t="s">
        <v>651</v>
      </c>
      <c r="D147" s="40" t="s">
        <v>652</v>
      </c>
      <c r="E147" s="28" t="s">
        <v>20</v>
      </c>
      <c r="F147" s="28" t="s">
        <v>99</v>
      </c>
      <c r="G147" s="28" t="s">
        <v>116</v>
      </c>
      <c r="H147" s="28" t="s">
        <v>604</v>
      </c>
      <c r="I147" s="28" t="s">
        <v>605</v>
      </c>
      <c r="J147" s="28">
        <v>9</v>
      </c>
      <c r="K147" s="28">
        <v>200</v>
      </c>
      <c r="L147" s="28">
        <f t="shared" si="5"/>
        <v>1800</v>
      </c>
      <c r="M147" s="35">
        <v>18655240714</v>
      </c>
      <c r="N147" s="28"/>
    </row>
    <row r="148" s="19" customFormat="1" ht="20" customHeight="1" spans="1:14">
      <c r="A148" s="28" t="s">
        <v>653</v>
      </c>
      <c r="B148" s="28" t="s">
        <v>17</v>
      </c>
      <c r="C148" s="28" t="s">
        <v>654</v>
      </c>
      <c r="D148" s="40" t="s">
        <v>655</v>
      </c>
      <c r="E148" s="28" t="s">
        <v>20</v>
      </c>
      <c r="F148" s="28">
        <v>1995.11</v>
      </c>
      <c r="G148" s="28" t="s">
        <v>116</v>
      </c>
      <c r="H148" s="28" t="s">
        <v>604</v>
      </c>
      <c r="I148" s="28" t="s">
        <v>605</v>
      </c>
      <c r="J148" s="28">
        <v>8</v>
      </c>
      <c r="K148" s="28">
        <v>200</v>
      </c>
      <c r="L148" s="28">
        <f t="shared" si="5"/>
        <v>1600</v>
      </c>
      <c r="M148" s="35">
        <v>18755119489</v>
      </c>
      <c r="N148" s="28"/>
    </row>
    <row r="149" s="19" customFormat="1" ht="20" customHeight="1" spans="1:14">
      <c r="A149" s="28" t="s">
        <v>656</v>
      </c>
      <c r="B149" s="28" t="s">
        <v>17</v>
      </c>
      <c r="C149" s="28" t="s">
        <v>657</v>
      </c>
      <c r="D149" s="40" t="s">
        <v>658</v>
      </c>
      <c r="E149" s="28" t="s">
        <v>28</v>
      </c>
      <c r="F149" s="28" t="s">
        <v>659</v>
      </c>
      <c r="G149" s="28" t="s">
        <v>116</v>
      </c>
      <c r="H149" s="28" t="s">
        <v>604</v>
      </c>
      <c r="I149" s="28" t="s">
        <v>605</v>
      </c>
      <c r="J149" s="28">
        <v>10</v>
      </c>
      <c r="K149" s="28">
        <v>200</v>
      </c>
      <c r="L149" s="28">
        <f t="shared" si="5"/>
        <v>2000</v>
      </c>
      <c r="M149" s="35">
        <v>18269873136</v>
      </c>
      <c r="N149" s="28"/>
    </row>
    <row r="150" s="19" customFormat="1" ht="20" customHeight="1" spans="1:14">
      <c r="A150" s="28" t="s">
        <v>660</v>
      </c>
      <c r="B150" s="28" t="s">
        <v>17</v>
      </c>
      <c r="C150" s="28" t="s">
        <v>661</v>
      </c>
      <c r="D150" s="40" t="s">
        <v>662</v>
      </c>
      <c r="E150" s="28" t="s">
        <v>28</v>
      </c>
      <c r="F150" s="28">
        <v>1998.11</v>
      </c>
      <c r="G150" s="28" t="s">
        <v>116</v>
      </c>
      <c r="H150" s="28" t="s">
        <v>604</v>
      </c>
      <c r="I150" s="28" t="s">
        <v>605</v>
      </c>
      <c r="J150" s="28">
        <v>10</v>
      </c>
      <c r="K150" s="28">
        <v>200</v>
      </c>
      <c r="L150" s="28">
        <f t="shared" si="5"/>
        <v>2000</v>
      </c>
      <c r="M150" s="35">
        <v>18365519487</v>
      </c>
      <c r="N150" s="28"/>
    </row>
    <row r="151" s="19" customFormat="1" ht="20" customHeight="1" spans="1:14">
      <c r="A151" s="28" t="s">
        <v>663</v>
      </c>
      <c r="B151" s="28" t="s">
        <v>17</v>
      </c>
      <c r="C151" s="28" t="s">
        <v>664</v>
      </c>
      <c r="D151" s="40" t="s">
        <v>665</v>
      </c>
      <c r="E151" s="28" t="s">
        <v>28</v>
      </c>
      <c r="F151" s="28" t="s">
        <v>666</v>
      </c>
      <c r="G151" s="28" t="s">
        <v>58</v>
      </c>
      <c r="H151" s="28" t="s">
        <v>604</v>
      </c>
      <c r="I151" s="28" t="s">
        <v>605</v>
      </c>
      <c r="J151" s="28">
        <v>5</v>
      </c>
      <c r="K151" s="28">
        <v>200</v>
      </c>
      <c r="L151" s="28">
        <f t="shared" si="5"/>
        <v>1000</v>
      </c>
      <c r="M151" s="35">
        <v>18956441926</v>
      </c>
      <c r="N151" s="28"/>
    </row>
    <row r="152" s="19" customFormat="1" ht="20" customHeight="1" spans="1:14">
      <c r="A152" s="28" t="s">
        <v>667</v>
      </c>
      <c r="B152" s="28" t="s">
        <v>17</v>
      </c>
      <c r="C152" s="28" t="s">
        <v>668</v>
      </c>
      <c r="D152" s="28" t="s">
        <v>669</v>
      </c>
      <c r="E152" s="28" t="s">
        <v>28</v>
      </c>
      <c r="F152" s="28">
        <v>1993.12</v>
      </c>
      <c r="G152" s="28" t="s">
        <v>58</v>
      </c>
      <c r="H152" s="28" t="s">
        <v>604</v>
      </c>
      <c r="I152" s="28" t="s">
        <v>605</v>
      </c>
      <c r="J152" s="28">
        <v>5</v>
      </c>
      <c r="K152" s="28">
        <v>200</v>
      </c>
      <c r="L152" s="28">
        <f t="shared" si="5"/>
        <v>1000</v>
      </c>
      <c r="M152" s="35">
        <v>18365522167</v>
      </c>
      <c r="N152" s="28"/>
    </row>
    <row r="153" s="19" customFormat="1" ht="20" customHeight="1" spans="1:14">
      <c r="A153" s="28" t="s">
        <v>670</v>
      </c>
      <c r="B153" s="28" t="s">
        <v>17</v>
      </c>
      <c r="C153" s="28" t="s">
        <v>671</v>
      </c>
      <c r="D153" s="28" t="s">
        <v>672</v>
      </c>
      <c r="E153" s="28" t="s">
        <v>28</v>
      </c>
      <c r="F153" s="28">
        <v>1997.12</v>
      </c>
      <c r="G153" s="28" t="s">
        <v>58</v>
      </c>
      <c r="H153" s="28" t="s">
        <v>604</v>
      </c>
      <c r="I153" s="28" t="s">
        <v>605</v>
      </c>
      <c r="J153" s="28">
        <v>6</v>
      </c>
      <c r="K153" s="28">
        <v>200</v>
      </c>
      <c r="L153" s="28">
        <f t="shared" si="5"/>
        <v>1200</v>
      </c>
      <c r="M153" s="35">
        <v>17855975430</v>
      </c>
      <c r="N153" s="28"/>
    </row>
    <row r="154" s="19" customFormat="1" ht="20" customHeight="1" spans="1:14">
      <c r="A154" s="28" t="s">
        <v>673</v>
      </c>
      <c r="B154" s="28" t="s">
        <v>17</v>
      </c>
      <c r="C154" s="28" t="s">
        <v>674</v>
      </c>
      <c r="D154" s="40" t="s">
        <v>675</v>
      </c>
      <c r="E154" s="28" t="s">
        <v>28</v>
      </c>
      <c r="F154" s="28" t="s">
        <v>274</v>
      </c>
      <c r="G154" s="28" t="s">
        <v>58</v>
      </c>
      <c r="H154" s="28" t="s">
        <v>604</v>
      </c>
      <c r="I154" s="28" t="s">
        <v>605</v>
      </c>
      <c r="J154" s="28">
        <v>6</v>
      </c>
      <c r="K154" s="28">
        <v>200</v>
      </c>
      <c r="L154" s="28">
        <f t="shared" si="5"/>
        <v>1200</v>
      </c>
      <c r="M154" s="35">
        <v>19966414159</v>
      </c>
      <c r="N154" s="28"/>
    </row>
    <row r="155" s="19" customFormat="1" ht="20" customHeight="1" spans="1:14">
      <c r="A155" s="28" t="s">
        <v>676</v>
      </c>
      <c r="B155" s="28" t="s">
        <v>17</v>
      </c>
      <c r="C155" s="28" t="s">
        <v>677</v>
      </c>
      <c r="D155" s="28" t="s">
        <v>678</v>
      </c>
      <c r="E155" s="28" t="s">
        <v>28</v>
      </c>
      <c r="F155" s="28" t="s">
        <v>679</v>
      </c>
      <c r="G155" s="28" t="s">
        <v>45</v>
      </c>
      <c r="H155" s="28" t="s">
        <v>680</v>
      </c>
      <c r="I155" s="28" t="s">
        <v>681</v>
      </c>
      <c r="J155" s="28">
        <v>11</v>
      </c>
      <c r="K155" s="28">
        <v>200</v>
      </c>
      <c r="L155" s="28">
        <f t="shared" si="5"/>
        <v>2200</v>
      </c>
      <c r="M155" s="35">
        <v>13856479473</v>
      </c>
      <c r="N155" s="28"/>
    </row>
    <row r="156" s="19" customFormat="1" ht="20" customHeight="1" spans="1:14">
      <c r="A156" s="28" t="s">
        <v>682</v>
      </c>
      <c r="B156" s="28" t="s">
        <v>17</v>
      </c>
      <c r="C156" s="28" t="s">
        <v>683</v>
      </c>
      <c r="D156" s="28" t="s">
        <v>684</v>
      </c>
      <c r="E156" s="28" t="s">
        <v>28</v>
      </c>
      <c r="F156" s="28" t="s">
        <v>477</v>
      </c>
      <c r="G156" s="28" t="s">
        <v>116</v>
      </c>
      <c r="H156" s="28" t="s">
        <v>685</v>
      </c>
      <c r="I156" s="28" t="s">
        <v>681</v>
      </c>
      <c r="J156" s="28">
        <v>9</v>
      </c>
      <c r="K156" s="28">
        <v>200</v>
      </c>
      <c r="L156" s="28">
        <f t="shared" si="5"/>
        <v>1800</v>
      </c>
      <c r="M156" s="35">
        <v>19956493612</v>
      </c>
      <c r="N156" s="28"/>
    </row>
    <row r="157" s="19" customFormat="1" ht="20" customHeight="1" spans="1:14">
      <c r="A157" s="28" t="s">
        <v>686</v>
      </c>
      <c r="B157" s="28" t="s">
        <v>17</v>
      </c>
      <c r="C157" s="28" t="s">
        <v>687</v>
      </c>
      <c r="D157" s="28" t="s">
        <v>688</v>
      </c>
      <c r="E157" s="28" t="s">
        <v>28</v>
      </c>
      <c r="F157" s="28" t="s">
        <v>481</v>
      </c>
      <c r="G157" s="28" t="s">
        <v>45</v>
      </c>
      <c r="H157" s="28" t="s">
        <v>685</v>
      </c>
      <c r="I157" s="28" t="s">
        <v>681</v>
      </c>
      <c r="J157" s="28">
        <v>9</v>
      </c>
      <c r="K157" s="28">
        <v>200</v>
      </c>
      <c r="L157" s="28">
        <f t="shared" si="5"/>
        <v>1800</v>
      </c>
      <c r="M157" s="35">
        <v>18756447939</v>
      </c>
      <c r="N157" s="28"/>
    </row>
    <row r="158" s="19" customFormat="1" ht="20" customHeight="1" spans="1:14">
      <c r="A158" s="28" t="s">
        <v>689</v>
      </c>
      <c r="B158" s="28" t="s">
        <v>17</v>
      </c>
      <c r="C158" s="28" t="s">
        <v>690</v>
      </c>
      <c r="D158" s="28" t="s">
        <v>691</v>
      </c>
      <c r="E158" s="28" t="s">
        <v>28</v>
      </c>
      <c r="F158" s="28" t="s">
        <v>692</v>
      </c>
      <c r="G158" s="28" t="s">
        <v>116</v>
      </c>
      <c r="H158" s="28" t="s">
        <v>685</v>
      </c>
      <c r="I158" s="28" t="s">
        <v>681</v>
      </c>
      <c r="J158" s="28">
        <v>9</v>
      </c>
      <c r="K158" s="28">
        <v>200</v>
      </c>
      <c r="L158" s="28">
        <f t="shared" si="5"/>
        <v>1800</v>
      </c>
      <c r="M158" s="35">
        <v>15156904890</v>
      </c>
      <c r="N158" s="28"/>
    </row>
    <row r="159" s="19" customFormat="1" ht="20" customHeight="1" spans="1:14">
      <c r="A159" s="28" t="s">
        <v>693</v>
      </c>
      <c r="B159" s="28" t="s">
        <v>17</v>
      </c>
      <c r="C159" s="28" t="s">
        <v>694</v>
      </c>
      <c r="D159" s="28" t="s">
        <v>695</v>
      </c>
      <c r="E159" s="28" t="s">
        <v>28</v>
      </c>
      <c r="F159" s="28" t="s">
        <v>696</v>
      </c>
      <c r="G159" s="28" t="s">
        <v>116</v>
      </c>
      <c r="H159" s="28" t="s">
        <v>685</v>
      </c>
      <c r="I159" s="28" t="s">
        <v>681</v>
      </c>
      <c r="J159" s="28">
        <v>8</v>
      </c>
      <c r="K159" s="28">
        <v>200</v>
      </c>
      <c r="L159" s="28">
        <f t="shared" si="5"/>
        <v>1600</v>
      </c>
      <c r="M159" s="35">
        <v>15955952865</v>
      </c>
      <c r="N159" s="28"/>
    </row>
    <row r="160" s="19" customFormat="1" ht="20" customHeight="1" spans="1:14">
      <c r="A160" s="28" t="s">
        <v>697</v>
      </c>
      <c r="B160" s="28" t="s">
        <v>17</v>
      </c>
      <c r="C160" s="28" t="s">
        <v>698</v>
      </c>
      <c r="D160" s="28" t="s">
        <v>699</v>
      </c>
      <c r="E160" s="28" t="s">
        <v>28</v>
      </c>
      <c r="F160" s="28" t="s">
        <v>544</v>
      </c>
      <c r="G160" s="28" t="s">
        <v>116</v>
      </c>
      <c r="H160" s="28" t="s">
        <v>685</v>
      </c>
      <c r="I160" s="28" t="s">
        <v>681</v>
      </c>
      <c r="J160" s="28">
        <v>10</v>
      </c>
      <c r="K160" s="28">
        <v>200</v>
      </c>
      <c r="L160" s="28">
        <f t="shared" si="5"/>
        <v>2000</v>
      </c>
      <c r="M160" s="35">
        <v>13865436867</v>
      </c>
      <c r="N160" s="28"/>
    </row>
    <row r="161" s="19" customFormat="1" ht="20" customHeight="1" spans="1:14">
      <c r="A161" s="28" t="s">
        <v>700</v>
      </c>
      <c r="B161" s="28" t="s">
        <v>17</v>
      </c>
      <c r="C161" s="28" t="s">
        <v>701</v>
      </c>
      <c r="D161" s="28" t="s">
        <v>702</v>
      </c>
      <c r="E161" s="28" t="s">
        <v>28</v>
      </c>
      <c r="F161" s="28" t="s">
        <v>703</v>
      </c>
      <c r="G161" s="28" t="s">
        <v>116</v>
      </c>
      <c r="H161" s="28" t="s">
        <v>685</v>
      </c>
      <c r="I161" s="28" t="s">
        <v>681</v>
      </c>
      <c r="J161" s="28">
        <v>4</v>
      </c>
      <c r="K161" s="28">
        <v>200</v>
      </c>
      <c r="L161" s="28">
        <f t="shared" si="5"/>
        <v>800</v>
      </c>
      <c r="M161" s="35">
        <v>18063012465</v>
      </c>
      <c r="N161" s="28"/>
    </row>
    <row r="162" s="19" customFormat="1" ht="20" customHeight="1" spans="1:14">
      <c r="A162" s="28" t="s">
        <v>704</v>
      </c>
      <c r="B162" s="28" t="s">
        <v>17</v>
      </c>
      <c r="C162" s="28" t="s">
        <v>705</v>
      </c>
      <c r="D162" s="28" t="s">
        <v>706</v>
      </c>
      <c r="E162" s="28" t="s">
        <v>28</v>
      </c>
      <c r="F162" s="28" t="s">
        <v>120</v>
      </c>
      <c r="G162" s="28" t="s">
        <v>116</v>
      </c>
      <c r="H162" s="28" t="s">
        <v>685</v>
      </c>
      <c r="I162" s="28" t="s">
        <v>681</v>
      </c>
      <c r="J162" s="28">
        <v>9</v>
      </c>
      <c r="K162" s="28">
        <v>200</v>
      </c>
      <c r="L162" s="28">
        <f t="shared" si="5"/>
        <v>1800</v>
      </c>
      <c r="M162" s="35">
        <v>15856421870</v>
      </c>
      <c r="N162" s="28"/>
    </row>
    <row r="163" s="19" customFormat="1" ht="20" customHeight="1" spans="1:14">
      <c r="A163" s="28" t="s">
        <v>707</v>
      </c>
      <c r="B163" s="28" t="s">
        <v>17</v>
      </c>
      <c r="C163" s="28" t="s">
        <v>708</v>
      </c>
      <c r="D163" s="28" t="s">
        <v>709</v>
      </c>
      <c r="E163" s="28" t="s">
        <v>28</v>
      </c>
      <c r="F163" s="28" t="s">
        <v>150</v>
      </c>
      <c r="G163" s="28" t="s">
        <v>116</v>
      </c>
      <c r="H163" s="28" t="s">
        <v>685</v>
      </c>
      <c r="I163" s="28" t="s">
        <v>681</v>
      </c>
      <c r="J163" s="28">
        <v>7</v>
      </c>
      <c r="K163" s="28">
        <v>200</v>
      </c>
      <c r="L163" s="28">
        <f t="shared" si="5"/>
        <v>1400</v>
      </c>
      <c r="M163" s="35">
        <v>18726178076</v>
      </c>
      <c r="N163" s="28"/>
    </row>
    <row r="164" s="19" customFormat="1" ht="20" customHeight="1" spans="1:14">
      <c r="A164" s="28" t="s">
        <v>710</v>
      </c>
      <c r="B164" s="28" t="s">
        <v>17</v>
      </c>
      <c r="C164" s="28" t="s">
        <v>711</v>
      </c>
      <c r="D164" s="28" t="s">
        <v>712</v>
      </c>
      <c r="E164" s="28" t="s">
        <v>28</v>
      </c>
      <c r="F164" s="28" t="s">
        <v>713</v>
      </c>
      <c r="G164" s="28" t="s">
        <v>116</v>
      </c>
      <c r="H164" s="28" t="s">
        <v>685</v>
      </c>
      <c r="I164" s="28" t="s">
        <v>681</v>
      </c>
      <c r="J164" s="28">
        <v>8</v>
      </c>
      <c r="K164" s="28">
        <v>200</v>
      </c>
      <c r="L164" s="28">
        <f t="shared" si="5"/>
        <v>1600</v>
      </c>
      <c r="M164" s="35">
        <v>18326367798</v>
      </c>
      <c r="N164" s="28"/>
    </row>
    <row r="165" s="19" customFormat="1" ht="20" customHeight="1" spans="1:14">
      <c r="A165" s="28" t="s">
        <v>714</v>
      </c>
      <c r="B165" s="28" t="s">
        <v>17</v>
      </c>
      <c r="C165" s="28" t="s">
        <v>715</v>
      </c>
      <c r="D165" s="28" t="s">
        <v>716</v>
      </c>
      <c r="E165" s="28" t="s">
        <v>28</v>
      </c>
      <c r="F165" s="28" t="s">
        <v>57</v>
      </c>
      <c r="G165" s="28" t="s">
        <v>116</v>
      </c>
      <c r="H165" s="28" t="s">
        <v>685</v>
      </c>
      <c r="I165" s="28" t="s">
        <v>681</v>
      </c>
      <c r="J165" s="28">
        <v>9</v>
      </c>
      <c r="K165" s="28">
        <v>200</v>
      </c>
      <c r="L165" s="28">
        <f t="shared" si="5"/>
        <v>1800</v>
      </c>
      <c r="M165" s="35">
        <v>18860473856</v>
      </c>
      <c r="N165" s="28"/>
    </row>
    <row r="166" s="19" customFormat="1" ht="20" customHeight="1" spans="1:14">
      <c r="A166" s="28" t="s">
        <v>717</v>
      </c>
      <c r="B166" s="28" t="s">
        <v>17</v>
      </c>
      <c r="C166" s="28" t="s">
        <v>718</v>
      </c>
      <c r="D166" s="28" t="s">
        <v>719</v>
      </c>
      <c r="E166" s="28" t="s">
        <v>20</v>
      </c>
      <c r="F166" s="28" t="s">
        <v>720</v>
      </c>
      <c r="G166" s="28" t="s">
        <v>70</v>
      </c>
      <c r="H166" s="28" t="s">
        <v>721</v>
      </c>
      <c r="I166" s="28" t="s">
        <v>722</v>
      </c>
      <c r="J166" s="28">
        <v>1</v>
      </c>
      <c r="K166" s="28">
        <v>200</v>
      </c>
      <c r="L166" s="28">
        <f t="shared" si="5"/>
        <v>200</v>
      </c>
      <c r="M166" s="35">
        <v>18305649931</v>
      </c>
      <c r="N166" s="28"/>
    </row>
    <row r="167" s="19" customFormat="1" ht="20" customHeight="1" spans="1:14">
      <c r="A167" s="28" t="s">
        <v>723</v>
      </c>
      <c r="B167" s="28" t="s">
        <v>17</v>
      </c>
      <c r="C167" s="28" t="s">
        <v>724</v>
      </c>
      <c r="D167" s="28" t="s">
        <v>725</v>
      </c>
      <c r="E167" s="28" t="s">
        <v>28</v>
      </c>
      <c r="F167" s="28" t="s">
        <v>726</v>
      </c>
      <c r="G167" s="28" t="s">
        <v>116</v>
      </c>
      <c r="H167" s="28" t="s">
        <v>721</v>
      </c>
      <c r="I167" s="28" t="s">
        <v>722</v>
      </c>
      <c r="J167" s="28">
        <v>1</v>
      </c>
      <c r="K167" s="28">
        <v>200</v>
      </c>
      <c r="L167" s="28">
        <f t="shared" si="5"/>
        <v>200</v>
      </c>
      <c r="M167" s="35">
        <v>15212883202</v>
      </c>
      <c r="N167" s="28"/>
    </row>
    <row r="168" s="19" customFormat="1" ht="20" customHeight="1" spans="1:14">
      <c r="A168" s="28" t="s">
        <v>727</v>
      </c>
      <c r="B168" s="28" t="s">
        <v>17</v>
      </c>
      <c r="C168" s="28" t="s">
        <v>293</v>
      </c>
      <c r="D168" s="28" t="s">
        <v>728</v>
      </c>
      <c r="E168" s="28" t="s">
        <v>28</v>
      </c>
      <c r="F168" s="28">
        <v>1990.02</v>
      </c>
      <c r="G168" s="28" t="s">
        <v>45</v>
      </c>
      <c r="H168" s="28" t="s">
        <v>30</v>
      </c>
      <c r="I168" s="28" t="s">
        <v>722</v>
      </c>
      <c r="J168" s="28">
        <v>2</v>
      </c>
      <c r="K168" s="28">
        <v>200</v>
      </c>
      <c r="L168" s="28">
        <f t="shared" si="5"/>
        <v>400</v>
      </c>
      <c r="M168" s="35" t="s">
        <v>729</v>
      </c>
      <c r="N168" s="28"/>
    </row>
    <row r="169" s="20" customFormat="1" ht="20" customHeight="1" spans="1:14">
      <c r="A169" s="28" t="s">
        <v>730</v>
      </c>
      <c r="B169" s="28" t="s">
        <v>17</v>
      </c>
      <c r="C169" s="28" t="s">
        <v>731</v>
      </c>
      <c r="D169" s="28" t="s">
        <v>732</v>
      </c>
      <c r="E169" s="28" t="s">
        <v>28</v>
      </c>
      <c r="F169" s="28" t="s">
        <v>733</v>
      </c>
      <c r="G169" s="28" t="s">
        <v>116</v>
      </c>
      <c r="H169" s="28" t="s">
        <v>734</v>
      </c>
      <c r="I169" s="28" t="s">
        <v>722</v>
      </c>
      <c r="J169" s="28">
        <v>1</v>
      </c>
      <c r="K169" s="28">
        <v>200</v>
      </c>
      <c r="L169" s="28">
        <f t="shared" si="5"/>
        <v>200</v>
      </c>
      <c r="M169" s="35">
        <v>15956414615</v>
      </c>
      <c r="N169" s="28"/>
    </row>
    <row r="170" s="20" customFormat="1" ht="20" customHeight="1" spans="1:14">
      <c r="A170" s="28" t="s">
        <v>735</v>
      </c>
      <c r="B170" s="28" t="s">
        <v>17</v>
      </c>
      <c r="C170" s="28" t="s">
        <v>736</v>
      </c>
      <c r="D170" s="28" t="s">
        <v>737</v>
      </c>
      <c r="E170" s="28" t="s">
        <v>20</v>
      </c>
      <c r="F170" s="28">
        <v>1995.06</v>
      </c>
      <c r="G170" s="28" t="s">
        <v>116</v>
      </c>
      <c r="H170" s="28" t="s">
        <v>738</v>
      </c>
      <c r="I170" s="28" t="s">
        <v>722</v>
      </c>
      <c r="J170" s="28">
        <v>1</v>
      </c>
      <c r="K170" s="28">
        <v>200</v>
      </c>
      <c r="L170" s="28">
        <f t="shared" si="5"/>
        <v>200</v>
      </c>
      <c r="M170" s="35">
        <v>18305642782</v>
      </c>
      <c r="N170" s="28"/>
    </row>
    <row r="171" s="20" customFormat="1" ht="20" customHeight="1" spans="1:14">
      <c r="A171" s="28" t="s">
        <v>739</v>
      </c>
      <c r="B171" s="28" t="s">
        <v>17</v>
      </c>
      <c r="C171" s="28" t="s">
        <v>740</v>
      </c>
      <c r="D171" s="28" t="s">
        <v>741</v>
      </c>
      <c r="E171" s="28" t="s">
        <v>28</v>
      </c>
      <c r="F171" s="28">
        <v>1991.11</v>
      </c>
      <c r="G171" s="28" t="s">
        <v>116</v>
      </c>
      <c r="H171" s="28" t="s">
        <v>738</v>
      </c>
      <c r="I171" s="28" t="s">
        <v>722</v>
      </c>
      <c r="J171" s="28">
        <v>2</v>
      </c>
      <c r="K171" s="28">
        <v>200</v>
      </c>
      <c r="L171" s="28">
        <f t="shared" si="5"/>
        <v>400</v>
      </c>
      <c r="M171" s="35">
        <v>15055960025</v>
      </c>
      <c r="N171" s="28"/>
    </row>
    <row r="172" s="20" customFormat="1" ht="20" customHeight="1" spans="1:14">
      <c r="A172" s="28" t="s">
        <v>742</v>
      </c>
      <c r="B172" s="28" t="s">
        <v>17</v>
      </c>
      <c r="C172" s="28" t="s">
        <v>743</v>
      </c>
      <c r="D172" s="28" t="s">
        <v>744</v>
      </c>
      <c r="E172" s="28" t="s">
        <v>28</v>
      </c>
      <c r="F172" s="28">
        <v>1985.12</v>
      </c>
      <c r="G172" s="28" t="s">
        <v>116</v>
      </c>
      <c r="H172" s="28" t="s">
        <v>738</v>
      </c>
      <c r="I172" s="28" t="s">
        <v>722</v>
      </c>
      <c r="J172" s="28">
        <v>1</v>
      </c>
      <c r="K172" s="28">
        <v>200</v>
      </c>
      <c r="L172" s="28">
        <f t="shared" si="5"/>
        <v>200</v>
      </c>
      <c r="M172" s="35">
        <v>18356302055</v>
      </c>
      <c r="N172" s="28"/>
    </row>
    <row r="173" s="19" customFormat="1" ht="20" customHeight="1" spans="1:14">
      <c r="A173" s="28" t="s">
        <v>745</v>
      </c>
      <c r="B173" s="28" t="s">
        <v>17</v>
      </c>
      <c r="C173" s="28" t="s">
        <v>746</v>
      </c>
      <c r="D173" s="28" t="s">
        <v>747</v>
      </c>
      <c r="E173" s="28" t="s">
        <v>20</v>
      </c>
      <c r="F173" s="28">
        <v>1987.05</v>
      </c>
      <c r="G173" s="28" t="s">
        <v>116</v>
      </c>
      <c r="H173" s="28" t="s">
        <v>30</v>
      </c>
      <c r="I173" s="28" t="s">
        <v>722</v>
      </c>
      <c r="J173" s="28">
        <v>2</v>
      </c>
      <c r="K173" s="28">
        <v>200</v>
      </c>
      <c r="L173" s="28">
        <f t="shared" si="5"/>
        <v>400</v>
      </c>
      <c r="M173" s="35">
        <v>13733000452</v>
      </c>
      <c r="N173" s="28"/>
    </row>
    <row r="174" s="19" customFormat="1" ht="20" customHeight="1" spans="1:14">
      <c r="A174" s="28" t="s">
        <v>748</v>
      </c>
      <c r="B174" s="28" t="s">
        <v>17</v>
      </c>
      <c r="C174" s="28" t="s">
        <v>749</v>
      </c>
      <c r="D174" s="28" t="s">
        <v>750</v>
      </c>
      <c r="E174" s="28" t="s">
        <v>20</v>
      </c>
      <c r="F174" s="28">
        <v>1987.07</v>
      </c>
      <c r="G174" s="28" t="s">
        <v>116</v>
      </c>
      <c r="H174" s="28" t="s">
        <v>30</v>
      </c>
      <c r="I174" s="28" t="s">
        <v>722</v>
      </c>
      <c r="J174" s="28">
        <v>3</v>
      </c>
      <c r="K174" s="28">
        <v>200</v>
      </c>
      <c r="L174" s="28">
        <f t="shared" si="5"/>
        <v>600</v>
      </c>
      <c r="M174" s="35" t="s">
        <v>751</v>
      </c>
      <c r="N174" s="28"/>
    </row>
    <row r="175" s="19" customFormat="1" ht="20" customHeight="1" spans="1:14">
      <c r="A175" s="28" t="s">
        <v>752</v>
      </c>
      <c r="B175" s="28" t="s">
        <v>17</v>
      </c>
      <c r="C175" s="28" t="s">
        <v>753</v>
      </c>
      <c r="D175" s="28" t="s">
        <v>754</v>
      </c>
      <c r="E175" s="28" t="s">
        <v>28</v>
      </c>
      <c r="F175" s="28">
        <v>1985.11</v>
      </c>
      <c r="G175" s="28" t="s">
        <v>116</v>
      </c>
      <c r="H175" s="28" t="s">
        <v>30</v>
      </c>
      <c r="I175" s="28" t="s">
        <v>722</v>
      </c>
      <c r="J175" s="28">
        <v>1</v>
      </c>
      <c r="K175" s="28">
        <v>200</v>
      </c>
      <c r="L175" s="28">
        <f t="shared" si="5"/>
        <v>200</v>
      </c>
      <c r="M175" s="35" t="s">
        <v>755</v>
      </c>
      <c r="N175" s="28"/>
    </row>
    <row r="176" s="19" customFormat="1" ht="20" customHeight="1" spans="1:14">
      <c r="A176" s="28" t="s">
        <v>756</v>
      </c>
      <c r="B176" s="28" t="s">
        <v>17</v>
      </c>
      <c r="C176" s="28" t="s">
        <v>757</v>
      </c>
      <c r="D176" s="40" t="s">
        <v>758</v>
      </c>
      <c r="E176" s="28" t="s">
        <v>28</v>
      </c>
      <c r="F176" s="28">
        <v>1987.12</v>
      </c>
      <c r="G176" s="28" t="s">
        <v>116</v>
      </c>
      <c r="H176" s="28" t="s">
        <v>30</v>
      </c>
      <c r="I176" s="28" t="s">
        <v>722</v>
      </c>
      <c r="J176" s="28">
        <v>3</v>
      </c>
      <c r="K176" s="28">
        <v>200</v>
      </c>
      <c r="L176" s="28">
        <f t="shared" si="5"/>
        <v>600</v>
      </c>
      <c r="M176" s="35">
        <v>18056407385</v>
      </c>
      <c r="N176" s="28"/>
    </row>
    <row r="177" s="19" customFormat="1" ht="20" customHeight="1" spans="1:14">
      <c r="A177" s="28" t="s">
        <v>759</v>
      </c>
      <c r="B177" s="28" t="s">
        <v>17</v>
      </c>
      <c r="C177" s="28" t="s">
        <v>760</v>
      </c>
      <c r="D177" s="28" t="s">
        <v>761</v>
      </c>
      <c r="E177" s="28" t="s">
        <v>20</v>
      </c>
      <c r="F177" s="28" t="s">
        <v>314</v>
      </c>
      <c r="G177" s="28" t="s">
        <v>116</v>
      </c>
      <c r="H177" s="28" t="s">
        <v>30</v>
      </c>
      <c r="I177" s="28" t="s">
        <v>722</v>
      </c>
      <c r="J177" s="28">
        <v>2</v>
      </c>
      <c r="K177" s="28">
        <v>200</v>
      </c>
      <c r="L177" s="28">
        <f t="shared" si="5"/>
        <v>400</v>
      </c>
      <c r="M177" s="35" t="s">
        <v>762</v>
      </c>
      <c r="N177" s="28"/>
    </row>
    <row r="178" s="19" customFormat="1" ht="20" customHeight="1" spans="1:14">
      <c r="A178" s="28" t="s">
        <v>763</v>
      </c>
      <c r="B178" s="28" t="s">
        <v>17</v>
      </c>
      <c r="C178" s="28" t="s">
        <v>764</v>
      </c>
      <c r="D178" s="28" t="s">
        <v>765</v>
      </c>
      <c r="E178" s="28" t="s">
        <v>28</v>
      </c>
      <c r="F178" s="28" t="s">
        <v>766</v>
      </c>
      <c r="G178" s="28" t="s">
        <v>173</v>
      </c>
      <c r="H178" s="28" t="s">
        <v>767</v>
      </c>
      <c r="I178" s="28" t="s">
        <v>722</v>
      </c>
      <c r="J178" s="28">
        <v>3</v>
      </c>
      <c r="K178" s="28">
        <v>200</v>
      </c>
      <c r="L178" s="28">
        <f t="shared" si="5"/>
        <v>600</v>
      </c>
      <c r="M178" s="35">
        <v>13966284547</v>
      </c>
      <c r="N178" s="28"/>
    </row>
    <row r="179" s="19" customFormat="1" ht="20" customHeight="1" spans="1:14">
      <c r="A179" s="28" t="s">
        <v>768</v>
      </c>
      <c r="B179" s="28" t="s">
        <v>17</v>
      </c>
      <c r="C179" s="28" t="s">
        <v>769</v>
      </c>
      <c r="D179" s="28" t="s">
        <v>770</v>
      </c>
      <c r="E179" s="28" t="s">
        <v>28</v>
      </c>
      <c r="F179" s="28" t="s">
        <v>771</v>
      </c>
      <c r="G179" s="28" t="s">
        <v>58</v>
      </c>
      <c r="H179" s="28" t="s">
        <v>772</v>
      </c>
      <c r="I179" s="28" t="s">
        <v>722</v>
      </c>
      <c r="J179" s="28">
        <v>1</v>
      </c>
      <c r="K179" s="28">
        <v>200</v>
      </c>
      <c r="L179" s="28">
        <f t="shared" si="5"/>
        <v>200</v>
      </c>
      <c r="M179" s="35">
        <v>18714981312</v>
      </c>
      <c r="N179" s="28"/>
    </row>
    <row r="180" s="19" customFormat="1" ht="20" customHeight="1" spans="1:14">
      <c r="A180" s="28" t="s">
        <v>773</v>
      </c>
      <c r="B180" s="28" t="s">
        <v>17</v>
      </c>
      <c r="C180" s="28" t="s">
        <v>774</v>
      </c>
      <c r="D180" s="28" t="s">
        <v>775</v>
      </c>
      <c r="E180" s="28" t="s">
        <v>28</v>
      </c>
      <c r="F180" s="28">
        <v>1987.11</v>
      </c>
      <c r="G180" s="28" t="s">
        <v>58</v>
      </c>
      <c r="H180" s="28" t="s">
        <v>250</v>
      </c>
      <c r="I180" s="28" t="s">
        <v>722</v>
      </c>
      <c r="J180" s="28">
        <v>5</v>
      </c>
      <c r="K180" s="28">
        <v>200</v>
      </c>
      <c r="L180" s="28">
        <f t="shared" si="5"/>
        <v>1000</v>
      </c>
      <c r="M180" s="35">
        <v>15856438301</v>
      </c>
      <c r="N180" s="28"/>
    </row>
    <row r="181" s="19" customFormat="1" ht="20" customHeight="1" spans="1:14">
      <c r="A181" s="28" t="s">
        <v>776</v>
      </c>
      <c r="B181" s="28" t="s">
        <v>17</v>
      </c>
      <c r="C181" s="28" t="s">
        <v>777</v>
      </c>
      <c r="D181" s="28" t="s">
        <v>778</v>
      </c>
      <c r="E181" s="28" t="s">
        <v>28</v>
      </c>
      <c r="F181" s="28">
        <v>1987.03</v>
      </c>
      <c r="G181" s="28" t="s">
        <v>116</v>
      </c>
      <c r="H181" s="28" t="s">
        <v>779</v>
      </c>
      <c r="I181" s="28" t="s">
        <v>780</v>
      </c>
      <c r="J181" s="28">
        <v>6</v>
      </c>
      <c r="K181" s="28">
        <v>200</v>
      </c>
      <c r="L181" s="28">
        <f t="shared" si="5"/>
        <v>1200</v>
      </c>
      <c r="M181" s="35">
        <v>13966300135</v>
      </c>
      <c r="N181" s="28"/>
    </row>
    <row r="182" s="19" customFormat="1" ht="20" customHeight="1" spans="1:14">
      <c r="A182" s="28" t="s">
        <v>781</v>
      </c>
      <c r="B182" s="28" t="s">
        <v>17</v>
      </c>
      <c r="C182" s="28" t="s">
        <v>782</v>
      </c>
      <c r="D182" s="28" t="s">
        <v>783</v>
      </c>
      <c r="E182" s="28" t="s">
        <v>28</v>
      </c>
      <c r="F182" s="28">
        <v>1985.08</v>
      </c>
      <c r="G182" s="28" t="s">
        <v>116</v>
      </c>
      <c r="H182" s="28" t="s">
        <v>779</v>
      </c>
      <c r="I182" s="28" t="s">
        <v>780</v>
      </c>
      <c r="J182" s="28">
        <v>6</v>
      </c>
      <c r="K182" s="28">
        <v>200</v>
      </c>
      <c r="L182" s="28">
        <f t="shared" si="5"/>
        <v>1200</v>
      </c>
      <c r="M182" s="35">
        <v>15955647943</v>
      </c>
      <c r="N182" s="28"/>
    </row>
    <row r="183" s="19" customFormat="1" ht="20" customHeight="1" spans="1:14">
      <c r="A183" s="28" t="s">
        <v>784</v>
      </c>
      <c r="B183" s="28" t="s">
        <v>17</v>
      </c>
      <c r="C183" s="28" t="s">
        <v>785</v>
      </c>
      <c r="D183" s="28" t="s">
        <v>786</v>
      </c>
      <c r="E183" s="28" t="s">
        <v>28</v>
      </c>
      <c r="F183" s="28">
        <v>1988.12</v>
      </c>
      <c r="G183" s="28" t="s">
        <v>116</v>
      </c>
      <c r="H183" s="28" t="s">
        <v>779</v>
      </c>
      <c r="I183" s="28" t="s">
        <v>780</v>
      </c>
      <c r="J183" s="28">
        <v>5</v>
      </c>
      <c r="K183" s="28">
        <v>200</v>
      </c>
      <c r="L183" s="28">
        <f t="shared" si="5"/>
        <v>1000</v>
      </c>
      <c r="M183" s="35">
        <v>13856447518</v>
      </c>
      <c r="N183" s="28"/>
    </row>
    <row r="184" s="19" customFormat="1" ht="20" customHeight="1" spans="1:14">
      <c r="A184" s="28" t="s">
        <v>787</v>
      </c>
      <c r="B184" s="28" t="s">
        <v>17</v>
      </c>
      <c r="C184" s="28" t="s">
        <v>788</v>
      </c>
      <c r="D184" s="28" t="s">
        <v>789</v>
      </c>
      <c r="E184" s="28" t="s">
        <v>28</v>
      </c>
      <c r="F184" s="28" t="s">
        <v>790</v>
      </c>
      <c r="G184" s="28" t="s">
        <v>116</v>
      </c>
      <c r="H184" s="28" t="s">
        <v>779</v>
      </c>
      <c r="I184" s="28" t="s">
        <v>780</v>
      </c>
      <c r="J184" s="28">
        <v>6</v>
      </c>
      <c r="K184" s="28">
        <v>200</v>
      </c>
      <c r="L184" s="28">
        <f t="shared" ref="L184:L199" si="6">J184*K184</f>
        <v>1200</v>
      </c>
      <c r="M184" s="35">
        <v>13733010900</v>
      </c>
      <c r="N184" s="28"/>
    </row>
    <row r="185" s="19" customFormat="1" ht="20" customHeight="1" spans="1:14">
      <c r="A185" s="28" t="s">
        <v>791</v>
      </c>
      <c r="B185" s="28" t="s">
        <v>17</v>
      </c>
      <c r="C185" s="28" t="s">
        <v>792</v>
      </c>
      <c r="D185" s="28" t="s">
        <v>793</v>
      </c>
      <c r="E185" s="28" t="s">
        <v>28</v>
      </c>
      <c r="F185" s="28">
        <v>1981.06</v>
      </c>
      <c r="G185" s="28" t="s">
        <v>116</v>
      </c>
      <c r="H185" s="28" t="s">
        <v>779</v>
      </c>
      <c r="I185" s="28" t="s">
        <v>780</v>
      </c>
      <c r="J185" s="28">
        <v>5</v>
      </c>
      <c r="K185" s="28">
        <v>200</v>
      </c>
      <c r="L185" s="28">
        <f t="shared" si="6"/>
        <v>1000</v>
      </c>
      <c r="M185" s="35">
        <v>15956411219</v>
      </c>
      <c r="N185" s="28"/>
    </row>
    <row r="186" s="19" customFormat="1" ht="20" customHeight="1" spans="1:14">
      <c r="A186" s="28" t="s">
        <v>794</v>
      </c>
      <c r="B186" s="28" t="s">
        <v>17</v>
      </c>
      <c r="C186" s="28" t="s">
        <v>795</v>
      </c>
      <c r="D186" s="28" t="s">
        <v>796</v>
      </c>
      <c r="E186" s="28" t="s">
        <v>28</v>
      </c>
      <c r="F186" s="28">
        <v>1989.02</v>
      </c>
      <c r="G186" s="28" t="s">
        <v>116</v>
      </c>
      <c r="H186" s="28" t="s">
        <v>779</v>
      </c>
      <c r="I186" s="28" t="s">
        <v>780</v>
      </c>
      <c r="J186" s="28">
        <v>5</v>
      </c>
      <c r="K186" s="28">
        <v>200</v>
      </c>
      <c r="L186" s="28">
        <f t="shared" si="6"/>
        <v>1000</v>
      </c>
      <c r="M186" s="35">
        <v>18005646202</v>
      </c>
      <c r="N186" s="28"/>
    </row>
    <row r="187" s="19" customFormat="1" ht="20" customHeight="1" spans="1:14">
      <c r="A187" s="28" t="s">
        <v>797</v>
      </c>
      <c r="B187" s="28" t="s">
        <v>17</v>
      </c>
      <c r="C187" s="28" t="s">
        <v>798</v>
      </c>
      <c r="D187" s="28" t="s">
        <v>799</v>
      </c>
      <c r="E187" s="28" t="s">
        <v>28</v>
      </c>
      <c r="F187" s="28">
        <v>1986.12</v>
      </c>
      <c r="G187" s="28" t="s">
        <v>116</v>
      </c>
      <c r="H187" s="28" t="s">
        <v>779</v>
      </c>
      <c r="I187" s="28" t="s">
        <v>780</v>
      </c>
      <c r="J187" s="28">
        <v>6</v>
      </c>
      <c r="K187" s="28">
        <v>200</v>
      </c>
      <c r="L187" s="28">
        <f t="shared" si="6"/>
        <v>1200</v>
      </c>
      <c r="M187" s="35">
        <v>13966265070</v>
      </c>
      <c r="N187" s="28"/>
    </row>
    <row r="188" s="19" customFormat="1" ht="20" customHeight="1" spans="1:14">
      <c r="A188" s="28" t="s">
        <v>800</v>
      </c>
      <c r="B188" s="28" t="s">
        <v>17</v>
      </c>
      <c r="C188" s="28" t="s">
        <v>801</v>
      </c>
      <c r="D188" s="28" t="s">
        <v>802</v>
      </c>
      <c r="E188" s="28" t="s">
        <v>28</v>
      </c>
      <c r="F188" s="28" t="s">
        <v>803</v>
      </c>
      <c r="G188" s="28" t="s">
        <v>58</v>
      </c>
      <c r="H188" s="28" t="s">
        <v>804</v>
      </c>
      <c r="I188" s="28" t="s">
        <v>804</v>
      </c>
      <c r="J188" s="28">
        <v>1</v>
      </c>
      <c r="K188" s="28">
        <v>200</v>
      </c>
      <c r="L188" s="28">
        <f t="shared" si="6"/>
        <v>200</v>
      </c>
      <c r="M188" s="35">
        <v>17355904161</v>
      </c>
      <c r="N188" s="28"/>
    </row>
    <row r="189" s="19" customFormat="1" ht="20" customHeight="1" spans="1:14">
      <c r="A189" s="28" t="s">
        <v>805</v>
      </c>
      <c r="B189" s="28" t="s">
        <v>17</v>
      </c>
      <c r="C189" s="28" t="s">
        <v>806</v>
      </c>
      <c r="D189" s="28" t="s">
        <v>807</v>
      </c>
      <c r="E189" s="28" t="s">
        <v>28</v>
      </c>
      <c r="F189" s="28">
        <v>1998.11</v>
      </c>
      <c r="G189" s="28" t="s">
        <v>58</v>
      </c>
      <c r="H189" s="28" t="s">
        <v>257</v>
      </c>
      <c r="I189" s="28" t="s">
        <v>257</v>
      </c>
      <c r="J189" s="28">
        <v>8</v>
      </c>
      <c r="K189" s="28">
        <v>200</v>
      </c>
      <c r="L189" s="28">
        <f t="shared" si="6"/>
        <v>1600</v>
      </c>
      <c r="M189" s="35">
        <v>18715658735</v>
      </c>
      <c r="N189" s="28"/>
    </row>
    <row r="190" s="19" customFormat="1" ht="20" customHeight="1" spans="1:14">
      <c r="A190" s="28" t="s">
        <v>808</v>
      </c>
      <c r="B190" s="28" t="s">
        <v>17</v>
      </c>
      <c r="C190" s="28" t="s">
        <v>809</v>
      </c>
      <c r="D190" s="28" t="s">
        <v>810</v>
      </c>
      <c r="E190" s="28" t="s">
        <v>28</v>
      </c>
      <c r="F190" s="28" t="s">
        <v>811</v>
      </c>
      <c r="G190" s="28" t="s">
        <v>116</v>
      </c>
      <c r="H190" s="28" t="s">
        <v>257</v>
      </c>
      <c r="I190" s="28" t="s">
        <v>257</v>
      </c>
      <c r="J190" s="28">
        <v>9.5</v>
      </c>
      <c r="K190" s="28">
        <v>200</v>
      </c>
      <c r="L190" s="28">
        <f t="shared" si="6"/>
        <v>1900</v>
      </c>
      <c r="M190" s="35">
        <v>15855914497</v>
      </c>
      <c r="N190" s="28"/>
    </row>
    <row r="191" s="19" customFormat="1" ht="20" customHeight="1" spans="1:14">
      <c r="A191" s="28" t="s">
        <v>812</v>
      </c>
      <c r="B191" s="28" t="s">
        <v>17</v>
      </c>
      <c r="C191" s="28" t="s">
        <v>813</v>
      </c>
      <c r="D191" s="28" t="s">
        <v>814</v>
      </c>
      <c r="E191" s="28" t="s">
        <v>28</v>
      </c>
      <c r="F191" s="28" t="s">
        <v>815</v>
      </c>
      <c r="G191" s="28" t="s">
        <v>116</v>
      </c>
      <c r="H191" s="28" t="s">
        <v>804</v>
      </c>
      <c r="I191" s="28" t="s">
        <v>804</v>
      </c>
      <c r="J191" s="28">
        <v>2</v>
      </c>
      <c r="K191" s="28">
        <v>200</v>
      </c>
      <c r="L191" s="28">
        <f t="shared" si="6"/>
        <v>400</v>
      </c>
      <c r="M191" s="35">
        <v>15156465646</v>
      </c>
      <c r="N191" s="28"/>
    </row>
    <row r="192" s="19" customFormat="1" ht="20" customHeight="1" spans="1:14">
      <c r="A192" s="28" t="s">
        <v>816</v>
      </c>
      <c r="B192" s="28" t="s">
        <v>17</v>
      </c>
      <c r="C192" s="28" t="s">
        <v>817</v>
      </c>
      <c r="D192" s="28" t="s">
        <v>818</v>
      </c>
      <c r="E192" s="28" t="s">
        <v>28</v>
      </c>
      <c r="F192" s="28" t="s">
        <v>819</v>
      </c>
      <c r="G192" s="28" t="s">
        <v>58</v>
      </c>
      <c r="H192" s="28" t="s">
        <v>804</v>
      </c>
      <c r="I192" s="28" t="s">
        <v>804</v>
      </c>
      <c r="J192" s="28">
        <v>9.5</v>
      </c>
      <c r="K192" s="28">
        <v>200</v>
      </c>
      <c r="L192" s="28">
        <f t="shared" si="6"/>
        <v>1900</v>
      </c>
      <c r="M192" s="35">
        <v>13956104978</v>
      </c>
      <c r="N192" s="28"/>
    </row>
    <row r="193" s="19" customFormat="1" ht="20" customHeight="1" spans="1:14">
      <c r="A193" s="28" t="s">
        <v>820</v>
      </c>
      <c r="B193" s="28" t="s">
        <v>17</v>
      </c>
      <c r="C193" s="28" t="s">
        <v>821</v>
      </c>
      <c r="D193" s="28" t="s">
        <v>822</v>
      </c>
      <c r="E193" s="28" t="s">
        <v>28</v>
      </c>
      <c r="F193" s="28" t="s">
        <v>823</v>
      </c>
      <c r="G193" s="28" t="s">
        <v>58</v>
      </c>
      <c r="H193" s="28" t="s">
        <v>257</v>
      </c>
      <c r="I193" s="28" t="s">
        <v>257</v>
      </c>
      <c r="J193" s="28">
        <v>6</v>
      </c>
      <c r="K193" s="28">
        <v>200</v>
      </c>
      <c r="L193" s="28">
        <f t="shared" si="6"/>
        <v>1200</v>
      </c>
      <c r="M193" s="35">
        <v>18856451647</v>
      </c>
      <c r="N193" s="28"/>
    </row>
    <row r="194" s="19" customFormat="1" ht="20" customHeight="1" spans="1:14">
      <c r="A194" s="28" t="s">
        <v>824</v>
      </c>
      <c r="B194" s="28" t="s">
        <v>17</v>
      </c>
      <c r="C194" s="28" t="s">
        <v>825</v>
      </c>
      <c r="D194" s="28" t="s">
        <v>826</v>
      </c>
      <c r="E194" s="28" t="s">
        <v>28</v>
      </c>
      <c r="F194" s="28" t="s">
        <v>827</v>
      </c>
      <c r="G194" s="28" t="s">
        <v>58</v>
      </c>
      <c r="H194" s="28" t="s">
        <v>804</v>
      </c>
      <c r="I194" s="28" t="s">
        <v>804</v>
      </c>
      <c r="J194" s="28">
        <v>1</v>
      </c>
      <c r="K194" s="28">
        <v>200</v>
      </c>
      <c r="L194" s="28">
        <f t="shared" si="6"/>
        <v>200</v>
      </c>
      <c r="M194" s="35">
        <v>18755672507</v>
      </c>
      <c r="N194" s="28"/>
    </row>
    <row r="195" s="19" customFormat="1" ht="20" customHeight="1" spans="1:14">
      <c r="A195" s="28" t="s">
        <v>828</v>
      </c>
      <c r="B195" s="28" t="s">
        <v>17</v>
      </c>
      <c r="C195" s="28" t="s">
        <v>829</v>
      </c>
      <c r="D195" s="28" t="s">
        <v>830</v>
      </c>
      <c r="E195" s="28" t="s">
        <v>28</v>
      </c>
      <c r="F195" s="28" t="s">
        <v>831</v>
      </c>
      <c r="G195" s="28" t="s">
        <v>58</v>
      </c>
      <c r="H195" s="28" t="s">
        <v>257</v>
      </c>
      <c r="I195" s="28" t="s">
        <v>257</v>
      </c>
      <c r="J195" s="28">
        <v>8</v>
      </c>
      <c r="K195" s="28">
        <v>200</v>
      </c>
      <c r="L195" s="28">
        <f t="shared" si="6"/>
        <v>1600</v>
      </c>
      <c r="M195" s="35">
        <v>13856466944</v>
      </c>
      <c r="N195" s="28"/>
    </row>
    <row r="196" s="19" customFormat="1" ht="20" customHeight="1" spans="1:14">
      <c r="A196" s="28" t="s">
        <v>832</v>
      </c>
      <c r="B196" s="28" t="s">
        <v>17</v>
      </c>
      <c r="C196" s="28" t="s">
        <v>833</v>
      </c>
      <c r="D196" s="28" t="s">
        <v>834</v>
      </c>
      <c r="E196" s="28" t="s">
        <v>28</v>
      </c>
      <c r="F196" s="28" t="s">
        <v>835</v>
      </c>
      <c r="G196" s="28" t="s">
        <v>116</v>
      </c>
      <c r="H196" s="28" t="s">
        <v>836</v>
      </c>
      <c r="I196" s="28" t="s">
        <v>837</v>
      </c>
      <c r="J196" s="28">
        <v>9</v>
      </c>
      <c r="K196" s="28">
        <v>200</v>
      </c>
      <c r="L196" s="28">
        <f t="shared" si="6"/>
        <v>1800</v>
      </c>
      <c r="M196" s="35">
        <v>13695645717</v>
      </c>
      <c r="N196" s="28"/>
    </row>
    <row r="197" s="19" customFormat="1" ht="20" customHeight="1" spans="1:14">
      <c r="A197" s="28" t="s">
        <v>838</v>
      </c>
      <c r="B197" s="28" t="s">
        <v>17</v>
      </c>
      <c r="C197" s="28" t="s">
        <v>839</v>
      </c>
      <c r="D197" s="28" t="s">
        <v>840</v>
      </c>
      <c r="E197" s="28" t="s">
        <v>28</v>
      </c>
      <c r="F197" s="28" t="s">
        <v>211</v>
      </c>
      <c r="G197" s="28" t="s">
        <v>116</v>
      </c>
      <c r="H197" s="28" t="s">
        <v>257</v>
      </c>
      <c r="I197" s="28" t="s">
        <v>257</v>
      </c>
      <c r="J197" s="28">
        <v>8</v>
      </c>
      <c r="K197" s="28">
        <v>200</v>
      </c>
      <c r="L197" s="28">
        <f t="shared" si="6"/>
        <v>1600</v>
      </c>
      <c r="M197" s="35">
        <v>15955921885</v>
      </c>
      <c r="N197" s="28"/>
    </row>
    <row r="198" s="19" customFormat="1" ht="20" customHeight="1" spans="1:14">
      <c r="A198" s="28" t="s">
        <v>841</v>
      </c>
      <c r="B198" s="28" t="s">
        <v>17</v>
      </c>
      <c r="C198" s="28" t="s">
        <v>842</v>
      </c>
      <c r="D198" s="28" t="s">
        <v>843</v>
      </c>
      <c r="E198" s="28" t="s">
        <v>28</v>
      </c>
      <c r="F198" s="28" t="s">
        <v>844</v>
      </c>
      <c r="G198" s="28" t="s">
        <v>58</v>
      </c>
      <c r="H198" s="28" t="s">
        <v>257</v>
      </c>
      <c r="I198" s="28" t="s">
        <v>257</v>
      </c>
      <c r="J198" s="28">
        <v>6</v>
      </c>
      <c r="K198" s="28">
        <v>200</v>
      </c>
      <c r="L198" s="28">
        <f t="shared" si="6"/>
        <v>1200</v>
      </c>
      <c r="M198" s="35">
        <v>18919703960</v>
      </c>
      <c r="N198" s="28"/>
    </row>
    <row r="199" s="19" customFormat="1" ht="20" customHeight="1" spans="1:14">
      <c r="A199" s="28" t="s">
        <v>845</v>
      </c>
      <c r="B199" s="28" t="s">
        <v>17</v>
      </c>
      <c r="C199" s="28" t="s">
        <v>846</v>
      </c>
      <c r="D199" s="28" t="s">
        <v>847</v>
      </c>
      <c r="E199" s="28" t="s">
        <v>28</v>
      </c>
      <c r="F199" s="28">
        <v>1990.01</v>
      </c>
      <c r="G199" s="28" t="s">
        <v>58</v>
      </c>
      <c r="H199" s="28" t="s">
        <v>804</v>
      </c>
      <c r="I199" s="28" t="s">
        <v>804</v>
      </c>
      <c r="J199" s="28">
        <v>1</v>
      </c>
      <c r="K199" s="28">
        <v>200</v>
      </c>
      <c r="L199" s="28">
        <f t="shared" si="6"/>
        <v>200</v>
      </c>
      <c r="M199" s="35">
        <v>13470899038</v>
      </c>
      <c r="N199" s="28"/>
    </row>
    <row r="200" s="19" customFormat="1" ht="20" customHeight="1" spans="1:14">
      <c r="A200" s="28" t="s">
        <v>848</v>
      </c>
      <c r="B200" s="28" t="s">
        <v>17</v>
      </c>
      <c r="C200" s="28" t="s">
        <v>849</v>
      </c>
      <c r="D200" s="28" t="s">
        <v>850</v>
      </c>
      <c r="E200" s="28" t="s">
        <v>28</v>
      </c>
      <c r="F200" s="28" t="s">
        <v>851</v>
      </c>
      <c r="G200" s="28" t="s">
        <v>116</v>
      </c>
      <c r="H200" s="28" t="s">
        <v>804</v>
      </c>
      <c r="I200" s="28" t="s">
        <v>804</v>
      </c>
      <c r="J200" s="28">
        <v>2</v>
      </c>
      <c r="K200" s="28">
        <v>200</v>
      </c>
      <c r="L200" s="28">
        <f t="shared" ref="L200:L228" si="7">J200*K200</f>
        <v>400</v>
      </c>
      <c r="M200" s="35">
        <v>18792010681</v>
      </c>
      <c r="N200" s="28"/>
    </row>
    <row r="201" s="19" customFormat="1" ht="20" customHeight="1" spans="1:14">
      <c r="A201" s="28" t="s">
        <v>852</v>
      </c>
      <c r="B201" s="28" t="s">
        <v>17</v>
      </c>
      <c r="C201" s="28" t="s">
        <v>853</v>
      </c>
      <c r="D201" s="28" t="s">
        <v>854</v>
      </c>
      <c r="E201" s="28" t="s">
        <v>28</v>
      </c>
      <c r="F201" s="28">
        <v>1995.12</v>
      </c>
      <c r="G201" s="28" t="s">
        <v>58</v>
      </c>
      <c r="H201" s="28" t="s">
        <v>836</v>
      </c>
      <c r="I201" s="28" t="s">
        <v>837</v>
      </c>
      <c r="J201" s="28">
        <v>8.5</v>
      </c>
      <c r="K201" s="28">
        <v>200</v>
      </c>
      <c r="L201" s="28">
        <f t="shared" si="7"/>
        <v>1700</v>
      </c>
      <c r="M201" s="35">
        <v>13355649321</v>
      </c>
      <c r="N201" s="28"/>
    </row>
    <row r="202" s="19" customFormat="1" ht="20" customHeight="1" spans="1:14">
      <c r="A202" s="28" t="s">
        <v>855</v>
      </c>
      <c r="B202" s="28" t="s">
        <v>17</v>
      </c>
      <c r="C202" s="28" t="s">
        <v>856</v>
      </c>
      <c r="D202" s="28" t="s">
        <v>857</v>
      </c>
      <c r="E202" s="28" t="s">
        <v>28</v>
      </c>
      <c r="F202" s="28" t="s">
        <v>350</v>
      </c>
      <c r="G202" s="28" t="s">
        <v>52</v>
      </c>
      <c r="H202" s="28" t="s">
        <v>257</v>
      </c>
      <c r="I202" s="28" t="s">
        <v>257</v>
      </c>
      <c r="J202" s="28">
        <v>8.5</v>
      </c>
      <c r="K202" s="28">
        <v>200</v>
      </c>
      <c r="L202" s="28">
        <f t="shared" si="7"/>
        <v>1700</v>
      </c>
      <c r="M202" s="35">
        <v>18805640881</v>
      </c>
      <c r="N202" s="28"/>
    </row>
    <row r="203" s="19" customFormat="1" ht="20" customHeight="1" spans="1:14">
      <c r="A203" s="28" t="s">
        <v>858</v>
      </c>
      <c r="B203" s="28" t="s">
        <v>17</v>
      </c>
      <c r="C203" s="28" t="s">
        <v>859</v>
      </c>
      <c r="D203" s="28" t="s">
        <v>860</v>
      </c>
      <c r="E203" s="28" t="s">
        <v>28</v>
      </c>
      <c r="F203" s="28" t="s">
        <v>835</v>
      </c>
      <c r="G203" s="28" t="s">
        <v>58</v>
      </c>
      <c r="H203" s="28" t="s">
        <v>257</v>
      </c>
      <c r="I203" s="28" t="s">
        <v>257</v>
      </c>
      <c r="J203" s="28">
        <v>9</v>
      </c>
      <c r="K203" s="28">
        <v>200</v>
      </c>
      <c r="L203" s="28">
        <f t="shared" si="7"/>
        <v>1800</v>
      </c>
      <c r="M203" s="35">
        <v>13966266901</v>
      </c>
      <c r="N203" s="28"/>
    </row>
    <row r="204" s="19" customFormat="1" ht="20" customHeight="1" spans="1:14">
      <c r="A204" s="28" t="s">
        <v>861</v>
      </c>
      <c r="B204" s="28" t="s">
        <v>17</v>
      </c>
      <c r="C204" s="28" t="s">
        <v>862</v>
      </c>
      <c r="D204" s="28" t="s">
        <v>863</v>
      </c>
      <c r="E204" s="28" t="s">
        <v>28</v>
      </c>
      <c r="F204" s="28" t="s">
        <v>864</v>
      </c>
      <c r="G204" s="28" t="s">
        <v>58</v>
      </c>
      <c r="H204" s="28" t="s">
        <v>257</v>
      </c>
      <c r="I204" s="28" t="s">
        <v>257</v>
      </c>
      <c r="J204" s="28">
        <v>6</v>
      </c>
      <c r="K204" s="28">
        <v>200</v>
      </c>
      <c r="L204" s="28">
        <f t="shared" si="7"/>
        <v>1200</v>
      </c>
      <c r="M204" s="35">
        <v>18175035239</v>
      </c>
      <c r="N204" s="28"/>
    </row>
    <row r="205" s="19" customFormat="1" ht="20" customHeight="1" spans="1:14">
      <c r="A205" s="28" t="s">
        <v>865</v>
      </c>
      <c r="B205" s="28" t="s">
        <v>17</v>
      </c>
      <c r="C205" s="28" t="s">
        <v>866</v>
      </c>
      <c r="D205" s="28" t="s">
        <v>867</v>
      </c>
      <c r="E205" s="28" t="s">
        <v>28</v>
      </c>
      <c r="F205" s="28" t="s">
        <v>803</v>
      </c>
      <c r="G205" s="28" t="s">
        <v>58</v>
      </c>
      <c r="H205" s="28" t="s">
        <v>836</v>
      </c>
      <c r="I205" s="28" t="s">
        <v>837</v>
      </c>
      <c r="J205" s="28">
        <v>4</v>
      </c>
      <c r="K205" s="28">
        <v>200</v>
      </c>
      <c r="L205" s="28">
        <f t="shared" si="7"/>
        <v>800</v>
      </c>
      <c r="M205" s="35">
        <v>15715572595</v>
      </c>
      <c r="N205" s="28"/>
    </row>
    <row r="206" s="19" customFormat="1" ht="20" customHeight="1" spans="1:14">
      <c r="A206" s="28" t="s">
        <v>868</v>
      </c>
      <c r="B206" s="28" t="s">
        <v>17</v>
      </c>
      <c r="C206" s="28" t="s">
        <v>869</v>
      </c>
      <c r="D206" s="28" t="s">
        <v>870</v>
      </c>
      <c r="E206" s="28" t="s">
        <v>28</v>
      </c>
      <c r="F206" s="28" t="s">
        <v>133</v>
      </c>
      <c r="G206" s="28" t="s">
        <v>58</v>
      </c>
      <c r="H206" s="28" t="s">
        <v>804</v>
      </c>
      <c r="I206" s="28" t="s">
        <v>804</v>
      </c>
      <c r="J206" s="28">
        <v>2</v>
      </c>
      <c r="K206" s="28">
        <v>200</v>
      </c>
      <c r="L206" s="28">
        <f t="shared" si="7"/>
        <v>400</v>
      </c>
      <c r="M206" s="35">
        <v>15555197366</v>
      </c>
      <c r="N206" s="28"/>
    </row>
    <row r="207" s="19" customFormat="1" ht="20" customHeight="1" spans="1:14">
      <c r="A207" s="28" t="s">
        <v>871</v>
      </c>
      <c r="B207" s="28" t="s">
        <v>17</v>
      </c>
      <c r="C207" s="28" t="s">
        <v>872</v>
      </c>
      <c r="D207" s="28" t="s">
        <v>873</v>
      </c>
      <c r="E207" s="28" t="s">
        <v>28</v>
      </c>
      <c r="F207" s="28" t="s">
        <v>874</v>
      </c>
      <c r="G207" s="28" t="s">
        <v>58</v>
      </c>
      <c r="H207" s="28" t="s">
        <v>257</v>
      </c>
      <c r="I207" s="28" t="s">
        <v>257</v>
      </c>
      <c r="J207" s="28">
        <v>2</v>
      </c>
      <c r="K207" s="28">
        <v>200</v>
      </c>
      <c r="L207" s="28">
        <f t="shared" si="7"/>
        <v>400</v>
      </c>
      <c r="M207" s="35">
        <v>13014024796</v>
      </c>
      <c r="N207" s="28"/>
    </row>
    <row r="208" s="19" customFormat="1" ht="20" customHeight="1" spans="1:14">
      <c r="A208" s="28" t="s">
        <v>875</v>
      </c>
      <c r="B208" s="28" t="s">
        <v>17</v>
      </c>
      <c r="C208" s="28" t="s">
        <v>876</v>
      </c>
      <c r="D208" s="28" t="s">
        <v>877</v>
      </c>
      <c r="E208" s="28" t="s">
        <v>28</v>
      </c>
      <c r="F208" s="28" t="s">
        <v>878</v>
      </c>
      <c r="G208" s="28" t="s">
        <v>58</v>
      </c>
      <c r="H208" s="28" t="s">
        <v>804</v>
      </c>
      <c r="I208" s="28" t="s">
        <v>804</v>
      </c>
      <c r="J208" s="28">
        <v>1</v>
      </c>
      <c r="K208" s="28">
        <v>200</v>
      </c>
      <c r="L208" s="28">
        <f t="shared" si="7"/>
        <v>200</v>
      </c>
      <c r="M208" s="35">
        <v>18656490811</v>
      </c>
      <c r="N208" s="28"/>
    </row>
    <row r="209" s="19" customFormat="1" ht="20" customHeight="1" spans="1:14">
      <c r="A209" s="28" t="s">
        <v>879</v>
      </c>
      <c r="B209" s="28" t="s">
        <v>17</v>
      </c>
      <c r="C209" s="28" t="s">
        <v>880</v>
      </c>
      <c r="D209" s="28" t="s">
        <v>881</v>
      </c>
      <c r="E209" s="28" t="s">
        <v>28</v>
      </c>
      <c r="F209" s="28" t="s">
        <v>124</v>
      </c>
      <c r="G209" s="28" t="s">
        <v>58</v>
      </c>
      <c r="H209" s="28" t="s">
        <v>257</v>
      </c>
      <c r="I209" s="28" t="s">
        <v>257</v>
      </c>
      <c r="J209" s="28">
        <v>1</v>
      </c>
      <c r="K209" s="28">
        <v>200</v>
      </c>
      <c r="L209" s="28">
        <f t="shared" si="7"/>
        <v>200</v>
      </c>
      <c r="M209" s="35">
        <v>18855100426</v>
      </c>
      <c r="N209" s="28"/>
    </row>
    <row r="210" s="19" customFormat="1" ht="20" customHeight="1" spans="1:14">
      <c r="A210" s="28" t="s">
        <v>882</v>
      </c>
      <c r="B210" s="28" t="s">
        <v>17</v>
      </c>
      <c r="C210" s="28" t="s">
        <v>883</v>
      </c>
      <c r="D210" s="28" t="s">
        <v>884</v>
      </c>
      <c r="E210" s="28" t="s">
        <v>28</v>
      </c>
      <c r="F210" s="28" t="s">
        <v>885</v>
      </c>
      <c r="G210" s="28" t="s">
        <v>58</v>
      </c>
      <c r="H210" s="28" t="s">
        <v>257</v>
      </c>
      <c r="I210" s="28" t="s">
        <v>257</v>
      </c>
      <c r="J210" s="28">
        <v>9</v>
      </c>
      <c r="K210" s="28">
        <v>200</v>
      </c>
      <c r="L210" s="28">
        <f t="shared" si="7"/>
        <v>1800</v>
      </c>
      <c r="M210" s="35">
        <v>18297873306</v>
      </c>
      <c r="N210" s="28"/>
    </row>
    <row r="211" s="19" customFormat="1" ht="20" customHeight="1" spans="1:14">
      <c r="A211" s="28" t="s">
        <v>886</v>
      </c>
      <c r="B211" s="28" t="s">
        <v>17</v>
      </c>
      <c r="C211" s="28" t="s">
        <v>887</v>
      </c>
      <c r="D211" s="28" t="s">
        <v>888</v>
      </c>
      <c r="E211" s="28" t="s">
        <v>28</v>
      </c>
      <c r="F211" s="28" t="s">
        <v>889</v>
      </c>
      <c r="G211" s="28" t="s">
        <v>58</v>
      </c>
      <c r="H211" s="28" t="s">
        <v>804</v>
      </c>
      <c r="I211" s="28" t="s">
        <v>804</v>
      </c>
      <c r="J211" s="28">
        <v>1</v>
      </c>
      <c r="K211" s="28">
        <v>200</v>
      </c>
      <c r="L211" s="28">
        <f t="shared" si="7"/>
        <v>200</v>
      </c>
      <c r="M211" s="35">
        <v>18356187602</v>
      </c>
      <c r="N211" s="28"/>
    </row>
    <row r="212" s="19" customFormat="1" ht="20" customHeight="1" spans="1:14">
      <c r="A212" s="28" t="s">
        <v>890</v>
      </c>
      <c r="B212" s="28" t="s">
        <v>17</v>
      </c>
      <c r="C212" s="28" t="s">
        <v>891</v>
      </c>
      <c r="D212" s="28" t="s">
        <v>892</v>
      </c>
      <c r="E212" s="28" t="s">
        <v>28</v>
      </c>
      <c r="F212" s="28" t="s">
        <v>278</v>
      </c>
      <c r="G212" s="28" t="s">
        <v>58</v>
      </c>
      <c r="H212" s="28" t="s">
        <v>257</v>
      </c>
      <c r="I212" s="28" t="s">
        <v>257</v>
      </c>
      <c r="J212" s="28">
        <v>8</v>
      </c>
      <c r="K212" s="28">
        <v>200</v>
      </c>
      <c r="L212" s="28">
        <f t="shared" si="7"/>
        <v>1600</v>
      </c>
      <c r="M212" s="35">
        <v>18815590599</v>
      </c>
      <c r="N212" s="28"/>
    </row>
    <row r="213" s="19" customFormat="1" ht="20" customHeight="1" spans="1:14">
      <c r="A213" s="28" t="s">
        <v>893</v>
      </c>
      <c r="B213" s="28" t="s">
        <v>17</v>
      </c>
      <c r="C213" s="28" t="s">
        <v>894</v>
      </c>
      <c r="D213" s="28" t="s">
        <v>895</v>
      </c>
      <c r="E213" s="28" t="s">
        <v>28</v>
      </c>
      <c r="F213" s="28" t="s">
        <v>896</v>
      </c>
      <c r="G213" s="28" t="s">
        <v>58</v>
      </c>
      <c r="H213" s="28" t="s">
        <v>836</v>
      </c>
      <c r="I213" s="28" t="s">
        <v>837</v>
      </c>
      <c r="J213" s="28">
        <v>10</v>
      </c>
      <c r="K213" s="28">
        <v>200</v>
      </c>
      <c r="L213" s="28">
        <f t="shared" si="7"/>
        <v>2000</v>
      </c>
      <c r="M213" s="35">
        <v>15856466433</v>
      </c>
      <c r="N213" s="28"/>
    </row>
    <row r="214" s="19" customFormat="1" ht="20" customHeight="1" spans="1:14">
      <c r="A214" s="28" t="s">
        <v>897</v>
      </c>
      <c r="B214" s="28" t="s">
        <v>17</v>
      </c>
      <c r="C214" s="28" t="s">
        <v>898</v>
      </c>
      <c r="D214" s="28" t="s">
        <v>899</v>
      </c>
      <c r="E214" s="28" t="s">
        <v>28</v>
      </c>
      <c r="F214" s="28">
        <v>1985.11</v>
      </c>
      <c r="G214" s="28" t="s">
        <v>116</v>
      </c>
      <c r="H214" s="28" t="s">
        <v>804</v>
      </c>
      <c r="I214" s="28" t="s">
        <v>257</v>
      </c>
      <c r="J214" s="28">
        <v>1</v>
      </c>
      <c r="K214" s="28">
        <v>200</v>
      </c>
      <c r="L214" s="28">
        <f t="shared" si="7"/>
        <v>200</v>
      </c>
      <c r="M214" s="35">
        <v>13733032499</v>
      </c>
      <c r="N214" s="28"/>
    </row>
    <row r="215" s="19" customFormat="1" ht="20" customHeight="1" spans="1:14">
      <c r="A215" s="28" t="s">
        <v>900</v>
      </c>
      <c r="B215" s="28" t="s">
        <v>17</v>
      </c>
      <c r="C215" s="28" t="s">
        <v>901</v>
      </c>
      <c r="D215" s="28" t="s">
        <v>902</v>
      </c>
      <c r="E215" s="28" t="s">
        <v>28</v>
      </c>
      <c r="F215" s="28" t="s">
        <v>903</v>
      </c>
      <c r="G215" s="28" t="s">
        <v>58</v>
      </c>
      <c r="H215" s="28" t="s">
        <v>836</v>
      </c>
      <c r="I215" s="28" t="s">
        <v>837</v>
      </c>
      <c r="J215" s="28">
        <v>1</v>
      </c>
      <c r="K215" s="28">
        <v>200</v>
      </c>
      <c r="L215" s="28">
        <f t="shared" si="7"/>
        <v>200</v>
      </c>
      <c r="M215" s="35">
        <v>13295648739</v>
      </c>
      <c r="N215" s="28"/>
    </row>
    <row r="216" s="19" customFormat="1" ht="20" customHeight="1" spans="1:14">
      <c r="A216" s="28" t="s">
        <v>904</v>
      </c>
      <c r="B216" s="28" t="s">
        <v>17</v>
      </c>
      <c r="C216" s="28" t="s">
        <v>905</v>
      </c>
      <c r="D216" s="28" t="s">
        <v>906</v>
      </c>
      <c r="E216" s="28" t="s">
        <v>28</v>
      </c>
      <c r="F216" s="28" t="s">
        <v>21</v>
      </c>
      <c r="G216" s="28" t="s">
        <v>116</v>
      </c>
      <c r="H216" s="28" t="s">
        <v>836</v>
      </c>
      <c r="I216" s="28" t="s">
        <v>907</v>
      </c>
      <c r="J216" s="28">
        <v>5.5</v>
      </c>
      <c r="K216" s="28">
        <v>200</v>
      </c>
      <c r="L216" s="28">
        <f t="shared" si="7"/>
        <v>1100</v>
      </c>
      <c r="M216" s="35">
        <v>13905644770</v>
      </c>
      <c r="N216" s="28"/>
    </row>
    <row r="217" s="19" customFormat="1" ht="20" customHeight="1" spans="1:14">
      <c r="A217" s="28" t="s">
        <v>908</v>
      </c>
      <c r="B217" s="28" t="s">
        <v>17</v>
      </c>
      <c r="C217" s="28" t="s">
        <v>909</v>
      </c>
      <c r="D217" s="28" t="s">
        <v>910</v>
      </c>
      <c r="E217" s="28" t="s">
        <v>28</v>
      </c>
      <c r="F217" s="28" t="s">
        <v>903</v>
      </c>
      <c r="G217" s="28" t="s">
        <v>58</v>
      </c>
      <c r="H217" s="28" t="s">
        <v>201</v>
      </c>
      <c r="I217" s="28" t="s">
        <v>911</v>
      </c>
      <c r="J217" s="28">
        <v>0.5</v>
      </c>
      <c r="K217" s="28">
        <v>200</v>
      </c>
      <c r="L217" s="28">
        <f t="shared" si="7"/>
        <v>100</v>
      </c>
      <c r="M217" s="35">
        <v>14790251175</v>
      </c>
      <c r="N217" s="28"/>
    </row>
    <row r="218" s="19" customFormat="1" ht="20" customHeight="1" spans="1:14">
      <c r="A218" s="28" t="s">
        <v>912</v>
      </c>
      <c r="B218" s="28" t="s">
        <v>17</v>
      </c>
      <c r="C218" s="28" t="s">
        <v>913</v>
      </c>
      <c r="D218" s="28" t="s">
        <v>914</v>
      </c>
      <c r="E218" s="28" t="s">
        <v>28</v>
      </c>
      <c r="F218" s="28" t="s">
        <v>915</v>
      </c>
      <c r="G218" s="28" t="s">
        <v>916</v>
      </c>
      <c r="H218" s="28" t="s">
        <v>917</v>
      </c>
      <c r="I218" s="28" t="s">
        <v>918</v>
      </c>
      <c r="J218" s="28">
        <v>11</v>
      </c>
      <c r="K218" s="28">
        <v>200</v>
      </c>
      <c r="L218" s="28">
        <f t="shared" si="7"/>
        <v>2200</v>
      </c>
      <c r="M218" s="35">
        <v>13956128382</v>
      </c>
      <c r="N218" s="28"/>
    </row>
    <row r="219" s="19" customFormat="1" ht="20" customHeight="1" spans="1:14">
      <c r="A219" s="28" t="s">
        <v>919</v>
      </c>
      <c r="B219" s="28" t="s">
        <v>17</v>
      </c>
      <c r="C219" s="28" t="s">
        <v>920</v>
      </c>
      <c r="D219" s="28" t="s">
        <v>921</v>
      </c>
      <c r="E219" s="28" t="s">
        <v>28</v>
      </c>
      <c r="F219" s="28" t="s">
        <v>922</v>
      </c>
      <c r="G219" s="28" t="s">
        <v>45</v>
      </c>
      <c r="H219" s="28" t="s">
        <v>923</v>
      </c>
      <c r="I219" s="28" t="s">
        <v>918</v>
      </c>
      <c r="J219" s="28">
        <v>10</v>
      </c>
      <c r="K219" s="28">
        <v>200</v>
      </c>
      <c r="L219" s="28">
        <f t="shared" si="7"/>
        <v>2000</v>
      </c>
      <c r="M219" s="35">
        <v>13965496340</v>
      </c>
      <c r="N219" s="28"/>
    </row>
    <row r="220" s="19" customFormat="1" ht="20" customHeight="1" spans="1:14">
      <c r="A220" s="28" t="s">
        <v>924</v>
      </c>
      <c r="B220" s="28" t="s">
        <v>17</v>
      </c>
      <c r="C220" s="28" t="s">
        <v>925</v>
      </c>
      <c r="D220" s="28" t="s">
        <v>926</v>
      </c>
      <c r="E220" s="28" t="s">
        <v>28</v>
      </c>
      <c r="F220" s="28" t="s">
        <v>927</v>
      </c>
      <c r="G220" s="28" t="s">
        <v>45</v>
      </c>
      <c r="H220" s="28" t="s">
        <v>923</v>
      </c>
      <c r="I220" s="28" t="s">
        <v>918</v>
      </c>
      <c r="J220" s="28">
        <v>10</v>
      </c>
      <c r="K220" s="28">
        <v>200</v>
      </c>
      <c r="L220" s="28">
        <f t="shared" si="7"/>
        <v>2000</v>
      </c>
      <c r="M220" s="35">
        <v>1367262725</v>
      </c>
      <c r="N220" s="28"/>
    </row>
    <row r="221" s="19" customFormat="1" ht="20" customHeight="1" spans="1:14">
      <c r="A221" s="28" t="s">
        <v>928</v>
      </c>
      <c r="B221" s="28" t="s">
        <v>17</v>
      </c>
      <c r="C221" s="28" t="s">
        <v>929</v>
      </c>
      <c r="D221" s="28" t="s">
        <v>930</v>
      </c>
      <c r="E221" s="28" t="s">
        <v>28</v>
      </c>
      <c r="F221" s="28" t="s">
        <v>931</v>
      </c>
      <c r="G221" s="28" t="s">
        <v>45</v>
      </c>
      <c r="H221" s="28" t="s">
        <v>923</v>
      </c>
      <c r="I221" s="28" t="s">
        <v>918</v>
      </c>
      <c r="J221" s="28">
        <v>11</v>
      </c>
      <c r="K221" s="28">
        <v>200</v>
      </c>
      <c r="L221" s="28">
        <f t="shared" si="7"/>
        <v>2200</v>
      </c>
      <c r="M221" s="35">
        <v>15905647659</v>
      </c>
      <c r="N221" s="28"/>
    </row>
    <row r="222" s="19" customFormat="1" ht="20" customHeight="1" spans="1:14">
      <c r="A222" s="28" t="s">
        <v>932</v>
      </c>
      <c r="B222" s="28" t="s">
        <v>17</v>
      </c>
      <c r="C222" s="28" t="s">
        <v>933</v>
      </c>
      <c r="D222" s="28" t="s">
        <v>934</v>
      </c>
      <c r="E222" s="28" t="s">
        <v>28</v>
      </c>
      <c r="F222" s="28" t="s">
        <v>935</v>
      </c>
      <c r="G222" s="28" t="s">
        <v>45</v>
      </c>
      <c r="H222" s="28" t="s">
        <v>936</v>
      </c>
      <c r="I222" s="28" t="s">
        <v>918</v>
      </c>
      <c r="J222" s="28">
        <v>10</v>
      </c>
      <c r="K222" s="28">
        <v>200</v>
      </c>
      <c r="L222" s="28">
        <f t="shared" si="7"/>
        <v>2000</v>
      </c>
      <c r="M222" s="35">
        <v>13305640707</v>
      </c>
      <c r="N222" s="28"/>
    </row>
    <row r="223" s="19" customFormat="1" ht="20" customHeight="1" spans="1:14">
      <c r="A223" s="28" t="s">
        <v>937</v>
      </c>
      <c r="B223" s="28" t="s">
        <v>17</v>
      </c>
      <c r="C223" s="28" t="s">
        <v>938</v>
      </c>
      <c r="D223" s="28" t="s">
        <v>939</v>
      </c>
      <c r="E223" s="28" t="s">
        <v>28</v>
      </c>
      <c r="F223" s="28" t="s">
        <v>940</v>
      </c>
      <c r="G223" s="28" t="s">
        <v>45</v>
      </c>
      <c r="H223" s="28" t="s">
        <v>936</v>
      </c>
      <c r="I223" s="28" t="s">
        <v>918</v>
      </c>
      <c r="J223" s="28">
        <v>10</v>
      </c>
      <c r="K223" s="28">
        <v>200</v>
      </c>
      <c r="L223" s="28">
        <f t="shared" si="7"/>
        <v>2000</v>
      </c>
      <c r="M223" s="35">
        <v>13905640429</v>
      </c>
      <c r="N223" s="28"/>
    </row>
    <row r="224" s="19" customFormat="1" ht="20" customHeight="1" spans="1:14">
      <c r="A224" s="28" t="s">
        <v>941</v>
      </c>
      <c r="B224" s="28" t="s">
        <v>17</v>
      </c>
      <c r="C224" s="28" t="s">
        <v>942</v>
      </c>
      <c r="D224" s="28" t="s">
        <v>943</v>
      </c>
      <c r="E224" s="28" t="s">
        <v>28</v>
      </c>
      <c r="F224" s="28" t="s">
        <v>944</v>
      </c>
      <c r="G224" s="28" t="s">
        <v>45</v>
      </c>
      <c r="H224" s="28" t="s">
        <v>936</v>
      </c>
      <c r="I224" s="28" t="s">
        <v>918</v>
      </c>
      <c r="J224" s="28">
        <v>10</v>
      </c>
      <c r="K224" s="28">
        <v>200</v>
      </c>
      <c r="L224" s="28">
        <f t="shared" si="7"/>
        <v>2000</v>
      </c>
      <c r="M224" s="35">
        <v>15105649529</v>
      </c>
      <c r="N224" s="28"/>
    </row>
    <row r="225" s="19" customFormat="1" ht="20" customHeight="1" spans="1:14">
      <c r="A225" s="28" t="s">
        <v>945</v>
      </c>
      <c r="B225" s="28" t="s">
        <v>17</v>
      </c>
      <c r="C225" s="28" t="s">
        <v>946</v>
      </c>
      <c r="D225" s="28" t="s">
        <v>947</v>
      </c>
      <c r="E225" s="28" t="s">
        <v>28</v>
      </c>
      <c r="F225" s="28" t="s">
        <v>948</v>
      </c>
      <c r="G225" s="28" t="s">
        <v>45</v>
      </c>
      <c r="H225" s="28" t="s">
        <v>936</v>
      </c>
      <c r="I225" s="28" t="s">
        <v>918</v>
      </c>
      <c r="J225" s="28">
        <v>10</v>
      </c>
      <c r="K225" s="28">
        <v>200</v>
      </c>
      <c r="L225" s="28">
        <f t="shared" si="7"/>
        <v>2000</v>
      </c>
      <c r="M225" s="35">
        <v>13605648068</v>
      </c>
      <c r="N225" s="28"/>
    </row>
    <row r="226" s="19" customFormat="1" ht="20" customHeight="1" spans="1:14">
      <c r="A226" s="28" t="s">
        <v>949</v>
      </c>
      <c r="B226" s="28" t="s">
        <v>17</v>
      </c>
      <c r="C226" s="28" t="s">
        <v>950</v>
      </c>
      <c r="D226" s="28" t="s">
        <v>951</v>
      </c>
      <c r="E226" s="28" t="s">
        <v>28</v>
      </c>
      <c r="F226" s="28" t="s">
        <v>952</v>
      </c>
      <c r="G226" s="28" t="s">
        <v>45</v>
      </c>
      <c r="H226" s="28" t="s">
        <v>953</v>
      </c>
      <c r="I226" s="28" t="s">
        <v>918</v>
      </c>
      <c r="J226" s="28">
        <v>10.5</v>
      </c>
      <c r="K226" s="28">
        <v>200</v>
      </c>
      <c r="L226" s="28">
        <f t="shared" si="7"/>
        <v>2100</v>
      </c>
      <c r="M226" s="35">
        <v>13856441189</v>
      </c>
      <c r="N226" s="28"/>
    </row>
    <row r="227" s="19" customFormat="1" ht="20" customHeight="1" spans="1:14">
      <c r="A227" s="28" t="s">
        <v>954</v>
      </c>
      <c r="B227" s="28" t="s">
        <v>17</v>
      </c>
      <c r="C227" s="28" t="s">
        <v>955</v>
      </c>
      <c r="D227" s="28" t="s">
        <v>956</v>
      </c>
      <c r="E227" s="28" t="s">
        <v>28</v>
      </c>
      <c r="F227" s="28" t="s">
        <v>957</v>
      </c>
      <c r="G227" s="28" t="s">
        <v>45</v>
      </c>
      <c r="H227" s="28" t="s">
        <v>958</v>
      </c>
      <c r="I227" s="28" t="s">
        <v>918</v>
      </c>
      <c r="J227" s="28">
        <v>10</v>
      </c>
      <c r="K227" s="28">
        <v>200</v>
      </c>
      <c r="L227" s="28">
        <f t="shared" si="7"/>
        <v>2000</v>
      </c>
      <c r="M227" s="35">
        <v>13637266210</v>
      </c>
      <c r="N227" s="28"/>
    </row>
    <row r="228" s="19" customFormat="1" ht="20" customHeight="1" spans="1:14">
      <c r="A228" s="28" t="s">
        <v>959</v>
      </c>
      <c r="B228" s="28" t="s">
        <v>17</v>
      </c>
      <c r="C228" s="28" t="s">
        <v>960</v>
      </c>
      <c r="D228" s="28" t="s">
        <v>961</v>
      </c>
      <c r="E228" s="28" t="s">
        <v>28</v>
      </c>
      <c r="F228" s="28" t="s">
        <v>962</v>
      </c>
      <c r="G228" s="28" t="s">
        <v>58</v>
      </c>
      <c r="H228" s="28" t="s">
        <v>958</v>
      </c>
      <c r="I228" s="28" t="s">
        <v>918</v>
      </c>
      <c r="J228" s="28">
        <v>8</v>
      </c>
      <c r="K228" s="28">
        <v>200</v>
      </c>
      <c r="L228" s="28">
        <f t="shared" si="7"/>
        <v>1600</v>
      </c>
      <c r="M228" s="28">
        <v>14755305386</v>
      </c>
      <c r="N228" s="28"/>
    </row>
    <row r="229" ht="18" customHeight="1" spans="1:14">
      <c r="A229" s="37"/>
      <c r="B229" s="38" t="s">
        <v>963</v>
      </c>
      <c r="C229" s="37"/>
      <c r="D229" s="37"/>
      <c r="E229" s="37"/>
      <c r="F229" s="38"/>
      <c r="G229" s="37"/>
      <c r="H229" s="38"/>
      <c r="I229" s="37"/>
      <c r="J229" s="38">
        <f>SUM(J4:J228)</f>
        <v>1255</v>
      </c>
      <c r="K229" s="37"/>
      <c r="L229" s="39">
        <f>SUM(L4:L228)</f>
        <v>251000</v>
      </c>
      <c r="M229" s="37"/>
      <c r="N229" s="37"/>
    </row>
  </sheetData>
  <mergeCells count="2">
    <mergeCell ref="A1:N1"/>
    <mergeCell ref="A2:N2"/>
  </mergeCells>
  <pageMargins left="0.236111111111111" right="0.196527777777778" top="0.156944444444444" bottom="0.156944444444444" header="0.196527777777778" footer="0.118055555555556"/>
  <pageSetup paperSize="9" scale="75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J8" sqref="J8"/>
    </sheetView>
  </sheetViews>
  <sheetFormatPr defaultColWidth="9" defaultRowHeight="13.5" outlineLevelCol="5"/>
  <cols>
    <col min="1" max="1" width="6.5" customWidth="1"/>
    <col min="2" max="6" width="23.875" customWidth="1"/>
  </cols>
  <sheetData>
    <row r="1" ht="51" customHeight="1" spans="1:6">
      <c r="A1" s="3" t="s">
        <v>964</v>
      </c>
      <c r="B1" s="3"/>
      <c r="C1" s="3"/>
      <c r="D1" s="3"/>
      <c r="E1" s="3"/>
      <c r="F1" s="3"/>
    </row>
    <row r="2" ht="38" customHeight="1" spans="1:6">
      <c r="A2" s="4" t="s">
        <v>965</v>
      </c>
      <c r="B2" s="4"/>
      <c r="C2" s="4"/>
      <c r="D2" s="5" t="s">
        <v>966</v>
      </c>
      <c r="E2" s="5"/>
      <c r="F2" s="5"/>
    </row>
    <row r="3" ht="30" customHeight="1" spans="1:6">
      <c r="A3" s="6" t="s">
        <v>2</v>
      </c>
      <c r="B3" s="6" t="s">
        <v>3</v>
      </c>
      <c r="C3" s="6" t="s">
        <v>967</v>
      </c>
      <c r="D3" s="6" t="s">
        <v>12</v>
      </c>
      <c r="E3" s="7" t="s">
        <v>968</v>
      </c>
      <c r="F3" s="8" t="s">
        <v>969</v>
      </c>
    </row>
    <row r="4" s="1" customFormat="1" ht="28" customHeight="1" spans="1:6">
      <c r="A4" s="9">
        <v>1</v>
      </c>
      <c r="B4" s="9" t="s">
        <v>17</v>
      </c>
      <c r="C4" s="10">
        <f>E4*D4</f>
        <v>251000</v>
      </c>
      <c r="D4" s="9">
        <v>200</v>
      </c>
      <c r="E4" s="9">
        <v>1255</v>
      </c>
      <c r="F4" s="9">
        <v>225</v>
      </c>
    </row>
    <row r="5" s="1" customFormat="1" ht="28" customHeight="1" spans="1:6">
      <c r="A5" s="9">
        <v>2</v>
      </c>
      <c r="B5" s="9"/>
      <c r="C5" s="9"/>
      <c r="D5" s="9"/>
      <c r="E5" s="9"/>
      <c r="F5" s="11"/>
    </row>
    <row r="6" s="1" customFormat="1" ht="28" customHeight="1" spans="1:6">
      <c r="A6" s="9">
        <v>3</v>
      </c>
      <c r="B6" s="9"/>
      <c r="C6" s="9"/>
      <c r="D6" s="9"/>
      <c r="E6" s="9"/>
      <c r="F6" s="11"/>
    </row>
    <row r="7" s="1" customFormat="1" ht="28" customHeight="1" spans="1:6">
      <c r="A7" s="9">
        <v>4</v>
      </c>
      <c r="B7" s="9"/>
      <c r="C7" s="9"/>
      <c r="D7" s="9"/>
      <c r="E7" s="9"/>
      <c r="F7" s="11"/>
    </row>
    <row r="8" s="1" customFormat="1" ht="28" customHeight="1" spans="1:6">
      <c r="A8" s="9">
        <v>5</v>
      </c>
      <c r="B8" s="9"/>
      <c r="C8" s="9"/>
      <c r="D8" s="9"/>
      <c r="E8" s="9"/>
      <c r="F8" s="11"/>
    </row>
    <row r="9" s="1" customFormat="1" ht="28" customHeight="1" spans="1:6">
      <c r="A9" s="9">
        <v>6</v>
      </c>
      <c r="B9" s="9"/>
      <c r="C9" s="9"/>
      <c r="D9" s="9"/>
      <c r="E9" s="9"/>
      <c r="F9" s="11"/>
    </row>
    <row r="10" s="1" customFormat="1" ht="28" customHeight="1" spans="1:6">
      <c r="A10" s="9">
        <v>7</v>
      </c>
      <c r="B10" s="12"/>
      <c r="C10" s="13"/>
      <c r="D10" s="13"/>
      <c r="E10" s="13"/>
      <c r="F10" s="11"/>
    </row>
    <row r="11" s="2" customFormat="1" ht="28" customHeight="1" spans="1:6">
      <c r="A11" s="14" t="s">
        <v>963</v>
      </c>
      <c r="B11" s="9"/>
      <c r="C11" s="9">
        <f>SUM(C4:C10)</f>
        <v>251000</v>
      </c>
      <c r="D11" s="9">
        <v>200</v>
      </c>
      <c r="E11" s="9">
        <f>SUM(E4:E10)</f>
        <v>1255</v>
      </c>
      <c r="F11" s="9">
        <v>225</v>
      </c>
    </row>
    <row r="12" ht="85" customHeight="1" spans="1:6">
      <c r="A12" s="15" t="s">
        <v>970</v>
      </c>
      <c r="B12" s="16" t="s">
        <v>971</v>
      </c>
      <c r="C12" s="17"/>
      <c r="D12" s="17"/>
      <c r="E12" s="17"/>
      <c r="F12" s="18"/>
    </row>
  </sheetData>
  <mergeCells count="4">
    <mergeCell ref="A1:F1"/>
    <mergeCell ref="A2:C2"/>
    <mergeCell ref="D2:F2"/>
    <mergeCell ref="B12:F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WYY</cp:lastModifiedBy>
  <dcterms:created xsi:type="dcterms:W3CDTF">2006-09-16T00:00:00Z</dcterms:created>
  <dcterms:modified xsi:type="dcterms:W3CDTF">2021-06-22T02:50:30Z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B3063E8C4B674F92936FA6B7A5AF6AAB</vt:lpwstr>
  </property>
</Properties>
</file>